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2" sheetId="2" r:id="rId1"/>
  </sheets>
  <calcPr calcId="125725"/>
</workbook>
</file>

<file path=xl/calcChain.xml><?xml version="1.0" encoding="utf-8"?>
<calcChain xmlns="http://schemas.openxmlformats.org/spreadsheetml/2006/main">
  <c r="L259" i="2"/>
  <c r="L258"/>
  <c r="L247"/>
  <c r="L246"/>
  <c r="L245"/>
  <c r="L241"/>
  <c r="L240"/>
  <c r="L239"/>
  <c r="L238"/>
  <c r="L237"/>
  <c r="L236"/>
  <c r="L235"/>
  <c r="L232"/>
  <c r="L230"/>
  <c r="L229"/>
  <c r="L228"/>
  <c r="L226"/>
  <c r="L225"/>
  <c r="L224"/>
  <c r="L222"/>
  <c r="L221"/>
  <c r="L220"/>
  <c r="L219"/>
  <c r="L216"/>
  <c r="L214"/>
  <c r="L213"/>
  <c r="L212"/>
  <c r="L209"/>
  <c r="L208"/>
  <c r="L206"/>
  <c r="L205"/>
  <c r="L203"/>
  <c r="L201"/>
  <c r="L200"/>
  <c r="L199"/>
  <c r="L198"/>
  <c r="L191"/>
  <c r="L189"/>
  <c r="L188"/>
  <c r="L187"/>
  <c r="L186"/>
  <c r="L185"/>
  <c r="L180"/>
  <c r="L178"/>
  <c r="L173"/>
  <c r="L172"/>
  <c r="L171"/>
  <c r="L170"/>
  <c r="L169"/>
  <c r="L168"/>
  <c r="L167"/>
  <c r="L166"/>
  <c r="L165"/>
  <c r="L164"/>
  <c r="L163"/>
  <c r="L162"/>
  <c r="L161"/>
  <c r="L160"/>
  <c r="L158"/>
  <c r="L157"/>
  <c r="L156"/>
  <c r="L154"/>
  <c r="L151"/>
  <c r="L150"/>
  <c r="L149"/>
  <c r="L148"/>
  <c r="L147"/>
  <c r="L146"/>
  <c r="L145"/>
  <c r="L142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16"/>
  <c r="L115"/>
  <c r="L114"/>
  <c r="L112"/>
  <c r="L111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58"/>
  <c r="L57"/>
  <c r="L56"/>
  <c r="L55"/>
  <c r="L54"/>
  <c r="L53"/>
  <c r="L52"/>
  <c r="L51"/>
  <c r="L50"/>
  <c r="L49"/>
  <c r="L48"/>
  <c r="L47"/>
  <c r="L46"/>
  <c r="L45"/>
  <c r="L44"/>
  <c r="L42"/>
  <c r="L41"/>
  <c r="L40"/>
  <c r="L39"/>
  <c r="L36"/>
  <c r="L35"/>
  <c r="L34"/>
  <c r="L33"/>
  <c r="L32"/>
  <c r="L31"/>
  <c r="L30"/>
  <c r="L29"/>
  <c r="L27"/>
  <c r="L26"/>
  <c r="L25"/>
  <c r="L24"/>
  <c r="L23"/>
  <c r="L22"/>
  <c r="L21"/>
  <c r="L19"/>
  <c r="L18"/>
  <c r="L16"/>
  <c r="L13"/>
  <c r="L12"/>
  <c r="L11"/>
  <c r="L10"/>
  <c r="L8"/>
  <c r="L7"/>
  <c r="L6"/>
  <c r="L5"/>
  <c r="F288"/>
  <c r="F287"/>
  <c r="F286"/>
  <c r="F284"/>
  <c r="F283"/>
  <c r="F282"/>
  <c r="F281"/>
  <c r="F279"/>
  <c r="F278"/>
  <c r="F277"/>
  <c r="F276"/>
  <c r="F275"/>
  <c r="F274"/>
  <c r="F273"/>
  <c r="F270"/>
  <c r="F269"/>
  <c r="F268"/>
  <c r="F267"/>
  <c r="F264"/>
  <c r="F263"/>
  <c r="F261"/>
  <c r="F259"/>
  <c r="F258"/>
  <c r="F256"/>
  <c r="F255"/>
  <c r="F252"/>
  <c r="F247"/>
  <c r="F246"/>
  <c r="F245"/>
  <c r="F243"/>
  <c r="F241"/>
  <c r="F239"/>
  <c r="F238"/>
  <c r="F237"/>
  <c r="F236"/>
  <c r="F235"/>
  <c r="F231"/>
  <c r="F228"/>
  <c r="F227"/>
  <c r="F226"/>
  <c r="F225"/>
  <c r="F224"/>
  <c r="F223"/>
  <c r="F222"/>
  <c r="F221"/>
  <c r="F218"/>
  <c r="F216"/>
  <c r="F215"/>
  <c r="F206"/>
  <c r="F205"/>
  <c r="F204"/>
  <c r="F203"/>
  <c r="F202"/>
  <c r="F201"/>
  <c r="F200"/>
  <c r="F199"/>
  <c r="F195"/>
  <c r="F194"/>
  <c r="F193"/>
  <c r="F192"/>
  <c r="F190"/>
  <c r="F189"/>
  <c r="F187"/>
  <c r="F186"/>
  <c r="F185"/>
  <c r="F184"/>
  <c r="F183"/>
  <c r="F182"/>
  <c r="F181"/>
  <c r="F180"/>
  <c r="F179"/>
  <c r="F178"/>
  <c r="F177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5"/>
  <c r="F144"/>
  <c r="F143"/>
  <c r="F142"/>
  <c r="F141"/>
  <c r="F140"/>
  <c r="F138"/>
  <c r="F137"/>
  <c r="F136"/>
  <c r="F135"/>
  <c r="F134"/>
  <c r="F132"/>
  <c r="F131"/>
  <c r="F130"/>
  <c r="F129"/>
  <c r="F128"/>
  <c r="F127"/>
  <c r="F126"/>
  <c r="F125"/>
  <c r="F124"/>
  <c r="F123"/>
  <c r="F122"/>
  <c r="F121"/>
  <c r="F120"/>
  <c r="F119"/>
  <c r="F116"/>
  <c r="F115"/>
  <c r="F114"/>
  <c r="F113"/>
  <c r="F112"/>
  <c r="F111"/>
  <c r="F110"/>
  <c r="F109"/>
  <c r="F108"/>
  <c r="F107"/>
  <c r="F106"/>
  <c r="F105"/>
  <c r="F104"/>
  <c r="F103"/>
  <c r="F102"/>
  <c r="F100"/>
  <c r="F99"/>
  <c r="F98"/>
  <c r="F97"/>
  <c r="F96"/>
  <c r="F95"/>
  <c r="F92"/>
  <c r="F91"/>
  <c r="F90"/>
  <c r="F89"/>
  <c r="F88"/>
  <c r="F87"/>
  <c r="F86"/>
  <c r="F85"/>
  <c r="F84"/>
  <c r="F83"/>
  <c r="F82"/>
  <c r="F81"/>
  <c r="F80"/>
  <c r="F78"/>
  <c r="F77"/>
  <c r="F75"/>
  <c r="F74"/>
  <c r="F73"/>
  <c r="F72"/>
  <c r="F70"/>
  <c r="F69"/>
  <c r="F67"/>
  <c r="F66"/>
  <c r="F65"/>
  <c r="F63"/>
  <c r="F62"/>
  <c r="F58"/>
  <c r="F57"/>
  <c r="F56"/>
  <c r="F55"/>
  <c r="F54"/>
  <c r="F53"/>
  <c r="F52"/>
  <c r="F51"/>
  <c r="F50"/>
  <c r="F49"/>
  <c r="F48"/>
  <c r="F47"/>
  <c r="F46"/>
  <c r="F45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8"/>
  <c r="F7"/>
  <c r="F6"/>
  <c r="F5"/>
</calcChain>
</file>

<file path=xl/sharedStrings.xml><?xml version="1.0" encoding="utf-8"?>
<sst xmlns="http://schemas.openxmlformats.org/spreadsheetml/2006/main" count="1010" uniqueCount="276">
  <si>
    <t>Trial 12: National Genetic Stock Nursery for stem borer (NGSN-SB) Kh 2011-12</t>
  </si>
  <si>
    <r>
      <rPr>
        <b/>
        <sz val="10"/>
        <color theme="1"/>
        <rFont val="Arial Narrow"/>
        <family val="2"/>
      </rPr>
      <t>Entries</t>
    </r>
    <r>
      <rPr>
        <sz val="10"/>
        <color theme="1"/>
        <rFont val="Arial Narrow"/>
        <family val="2"/>
      </rPr>
      <t xml:space="preserve"> : 525</t>
    </r>
  </si>
  <si>
    <t>Centre: Hyderabad, Palem, Surat</t>
  </si>
  <si>
    <t>Stem borer Deadhearts (%)-45DAE</t>
  </si>
  <si>
    <t>Entry No</t>
  </si>
  <si>
    <t>ACC No</t>
  </si>
  <si>
    <t>Hyd</t>
  </si>
  <si>
    <t>Palem</t>
  </si>
  <si>
    <t>Surat</t>
  </si>
  <si>
    <t>Mean</t>
  </si>
  <si>
    <t>E - 1</t>
  </si>
  <si>
    <t>E - 4</t>
  </si>
  <si>
    <t>E - 5</t>
  </si>
  <si>
    <t>E - 7</t>
  </si>
  <si>
    <t>NG</t>
  </si>
  <si>
    <t>E - 9</t>
  </si>
  <si>
    <t>E - 11</t>
  </si>
  <si>
    <t>E - 13</t>
  </si>
  <si>
    <t>E - 14</t>
  </si>
  <si>
    <t>E - 15</t>
  </si>
  <si>
    <t>EJ - 2</t>
  </si>
  <si>
    <t>EJ - 4</t>
  </si>
  <si>
    <t>EJ - 5</t>
  </si>
  <si>
    <t>EJ - 6</t>
  </si>
  <si>
    <t>EJ - 9</t>
  </si>
  <si>
    <t>EJ - 11</t>
  </si>
  <si>
    <t>EJ - 14</t>
  </si>
  <si>
    <t>EJ - 17</t>
  </si>
  <si>
    <t>EJ - 18</t>
  </si>
  <si>
    <t>EJ - 20</t>
  </si>
  <si>
    <t>EJ - 24</t>
  </si>
  <si>
    <t>DJ 6514 (Sus)</t>
  </si>
  <si>
    <t>EJ - 28</t>
  </si>
  <si>
    <t>EJ - 29</t>
  </si>
  <si>
    <t>EJ - 30</t>
  </si>
  <si>
    <t>EJ - 33</t>
  </si>
  <si>
    <t>EJ - 35</t>
  </si>
  <si>
    <t>EJ - 37</t>
  </si>
  <si>
    <t>EJ - 39</t>
  </si>
  <si>
    <t>EJ - 42</t>
  </si>
  <si>
    <t>EJ - 43</t>
  </si>
  <si>
    <t>EJ - 44</t>
  </si>
  <si>
    <t>EJ - 46</t>
  </si>
  <si>
    <t>EJ - 47</t>
  </si>
  <si>
    <t>EB - 2</t>
  </si>
  <si>
    <t>EB - 3</t>
  </si>
  <si>
    <t>EB - 5</t>
  </si>
  <si>
    <t>EB - 6</t>
  </si>
  <si>
    <t>EB - 7</t>
  </si>
  <si>
    <t>EB - 8</t>
  </si>
  <si>
    <t>EB - 9</t>
  </si>
  <si>
    <t>EB - 10</t>
  </si>
  <si>
    <t>EB - 11</t>
  </si>
  <si>
    <t>EB - 12</t>
  </si>
  <si>
    <t>EB - 13</t>
  </si>
  <si>
    <t>EB - 15</t>
  </si>
  <si>
    <t>EB - 16</t>
  </si>
  <si>
    <t>EB - 17</t>
  </si>
  <si>
    <t>EB - 18</t>
  </si>
  <si>
    <t>EB - 19</t>
  </si>
  <si>
    <t>EB - 20</t>
  </si>
  <si>
    <t>EB - 22</t>
  </si>
  <si>
    <t>ES - 7</t>
  </si>
  <si>
    <t>ES - 15</t>
  </si>
  <si>
    <t>ES - 16</t>
  </si>
  <si>
    <t>ES - 17</t>
  </si>
  <si>
    <t>ES - 19</t>
  </si>
  <si>
    <t>ES - 24</t>
  </si>
  <si>
    <t>ES - 25</t>
  </si>
  <si>
    <t>ES - 26</t>
  </si>
  <si>
    <t>ES - 27</t>
  </si>
  <si>
    <t>ES - 28</t>
  </si>
  <si>
    <t>E - 16</t>
  </si>
  <si>
    <t>E - 17</t>
  </si>
  <si>
    <t>E - 18</t>
  </si>
  <si>
    <t>E - 19</t>
  </si>
  <si>
    <t>E - 21</t>
  </si>
  <si>
    <t>E - 22</t>
  </si>
  <si>
    <t>E - 23</t>
  </si>
  <si>
    <t>E - 24</t>
  </si>
  <si>
    <t>E - 25</t>
  </si>
  <si>
    <t>E - 26</t>
  </si>
  <si>
    <t>E - 27</t>
  </si>
  <si>
    <t>E - 28</t>
  </si>
  <si>
    <t>E - 29</t>
  </si>
  <si>
    <t>E - 30</t>
  </si>
  <si>
    <t>E - 31</t>
  </si>
  <si>
    <t>E - 32</t>
  </si>
  <si>
    <t>E - 33</t>
  </si>
  <si>
    <t>E - 34</t>
  </si>
  <si>
    <t>E - 36</t>
  </si>
  <si>
    <t>E - 37</t>
  </si>
  <si>
    <t>E - 38</t>
  </si>
  <si>
    <t>E - 39</t>
  </si>
  <si>
    <t>E - 40</t>
  </si>
  <si>
    <t>E - 41</t>
  </si>
  <si>
    <t>E - 42</t>
  </si>
  <si>
    <t>E - 43</t>
  </si>
  <si>
    <t>E - 44</t>
  </si>
  <si>
    <t>E - 45</t>
  </si>
  <si>
    <t>E - 46</t>
  </si>
  <si>
    <t>E - 47</t>
  </si>
  <si>
    <t>E - 48</t>
  </si>
  <si>
    <t>E - 49</t>
  </si>
  <si>
    <t>E - 50</t>
  </si>
  <si>
    <t>E - 51</t>
  </si>
  <si>
    <t>E - 52</t>
  </si>
  <si>
    <t>E - 53</t>
  </si>
  <si>
    <t>E - 55</t>
  </si>
  <si>
    <t>E - 56</t>
  </si>
  <si>
    <t>E - 58</t>
  </si>
  <si>
    <t>E - 59</t>
  </si>
  <si>
    <t>E - 61</t>
  </si>
  <si>
    <t>E - 62</t>
  </si>
  <si>
    <t>E - 64</t>
  </si>
  <si>
    <t>E - 66</t>
  </si>
  <si>
    <t>E - 69</t>
  </si>
  <si>
    <t>E - 70</t>
  </si>
  <si>
    <t>E - 72</t>
  </si>
  <si>
    <t>E - 73</t>
  </si>
  <si>
    <t>E - 74</t>
  </si>
  <si>
    <t>E - 75</t>
  </si>
  <si>
    <t>E - 76</t>
  </si>
  <si>
    <t>E - 77</t>
  </si>
  <si>
    <t>E - 78</t>
  </si>
  <si>
    <t>E - 79</t>
  </si>
  <si>
    <t>E - 80</t>
  </si>
  <si>
    <t>E - 81</t>
  </si>
  <si>
    <t>E - 82</t>
  </si>
  <si>
    <t>E - 83</t>
  </si>
  <si>
    <t>E - 84</t>
  </si>
  <si>
    <t>E - 85</t>
  </si>
  <si>
    <t>E - 86</t>
  </si>
  <si>
    <t>E - 87</t>
  </si>
  <si>
    <t>E - 88</t>
  </si>
  <si>
    <t>E - 89</t>
  </si>
  <si>
    <t>E - 90</t>
  </si>
  <si>
    <t>E - 91</t>
  </si>
  <si>
    <t>E - 92</t>
  </si>
  <si>
    <t>E - 94</t>
  </si>
  <si>
    <t>E - 96</t>
  </si>
  <si>
    <t>E - 97</t>
  </si>
  <si>
    <t>E - 98</t>
  </si>
  <si>
    <t>E - 99</t>
  </si>
  <si>
    <t>E - 100</t>
  </si>
  <si>
    <t>EJ - 49</t>
  </si>
  <si>
    <t>EJ - 68</t>
  </si>
  <si>
    <t>EJ - 70</t>
  </si>
  <si>
    <t>EJ - 72</t>
  </si>
  <si>
    <t>EJ - 75</t>
  </si>
  <si>
    <t>EJ - 76</t>
  </si>
  <si>
    <t>E - 101</t>
  </si>
  <si>
    <t>E - 102</t>
  </si>
  <si>
    <t>E - 103</t>
  </si>
  <si>
    <t>E - 178</t>
  </si>
  <si>
    <t>E - 104</t>
  </si>
  <si>
    <t>E - 105</t>
  </si>
  <si>
    <t>E - 106</t>
  </si>
  <si>
    <t>E - 107</t>
  </si>
  <si>
    <t>E - 108</t>
  </si>
  <si>
    <t>E - 109</t>
  </si>
  <si>
    <t>E - 110</t>
  </si>
  <si>
    <t>E - 111</t>
  </si>
  <si>
    <t>E - 112</t>
  </si>
  <si>
    <t>E - 114</t>
  </si>
  <si>
    <t>E - 116</t>
  </si>
  <si>
    <t>E - 117</t>
  </si>
  <si>
    <t>E - 118</t>
  </si>
  <si>
    <t>E - 119</t>
  </si>
  <si>
    <t>E - 120</t>
  </si>
  <si>
    <t>E - 121</t>
  </si>
  <si>
    <t>E - 122</t>
  </si>
  <si>
    <t>E - 123</t>
  </si>
  <si>
    <t>E - 124</t>
  </si>
  <si>
    <t>E - 125</t>
  </si>
  <si>
    <t>E - 126</t>
  </si>
  <si>
    <t>E - 127</t>
  </si>
  <si>
    <t>E - 128</t>
  </si>
  <si>
    <t>E - 130</t>
  </si>
  <si>
    <t>E - 131</t>
  </si>
  <si>
    <t>E - 132</t>
  </si>
  <si>
    <t>E - 133</t>
  </si>
  <si>
    <t>E - 134</t>
  </si>
  <si>
    <t>E - 135</t>
  </si>
  <si>
    <t>E - 136</t>
  </si>
  <si>
    <t>E - 137</t>
  </si>
  <si>
    <t>E - 140</t>
  </si>
  <si>
    <t>E - 141</t>
  </si>
  <si>
    <t>E - 142</t>
  </si>
  <si>
    <t>E - 143</t>
  </si>
  <si>
    <t>E - 144</t>
  </si>
  <si>
    <t>E - 147</t>
  </si>
  <si>
    <t>E - 151</t>
  </si>
  <si>
    <t>E - 153</t>
  </si>
  <si>
    <t>E - 158</t>
  </si>
  <si>
    <t>E - 159</t>
  </si>
  <si>
    <t>E - 161</t>
  </si>
  <si>
    <t>E - 163</t>
  </si>
  <si>
    <t>E - 164</t>
  </si>
  <si>
    <t>E - 168</t>
  </si>
  <si>
    <t>E - 170</t>
  </si>
  <si>
    <t>E - 172</t>
  </si>
  <si>
    <t>E - 173</t>
  </si>
  <si>
    <t>EG - 1</t>
  </si>
  <si>
    <t>EG - 2</t>
  </si>
  <si>
    <t>EG - 4</t>
  </si>
  <si>
    <t>EG - 5</t>
  </si>
  <si>
    <t>EG - 6</t>
  </si>
  <si>
    <t>EG - 7</t>
  </si>
  <si>
    <t>EG - 8</t>
  </si>
  <si>
    <t>EG - 9</t>
  </si>
  <si>
    <t>EG - 10</t>
  </si>
  <si>
    <t>EG - 11</t>
  </si>
  <si>
    <t>EG - 13</t>
  </si>
  <si>
    <t>EG - 14</t>
  </si>
  <si>
    <t>EG - 15</t>
  </si>
  <si>
    <t>EG - 16</t>
  </si>
  <si>
    <t>EG - 17</t>
  </si>
  <si>
    <t>EG - 19</t>
  </si>
  <si>
    <t>EG - 20</t>
  </si>
  <si>
    <t>EG - 21</t>
  </si>
  <si>
    <t>EG - 61</t>
  </si>
  <si>
    <t>EG - 63</t>
  </si>
  <si>
    <t>EG - 65</t>
  </si>
  <si>
    <t>EG - 66</t>
  </si>
  <si>
    <t>EG - 78</t>
  </si>
  <si>
    <t>EG - 86</t>
  </si>
  <si>
    <t>EG - 92</t>
  </si>
  <si>
    <t>EG - 93</t>
  </si>
  <si>
    <t>EG - 94</t>
  </si>
  <si>
    <t>EG - 95</t>
  </si>
  <si>
    <t>EG - 100</t>
  </si>
  <si>
    <t>EG - 101</t>
  </si>
  <si>
    <t>EG - 102</t>
  </si>
  <si>
    <t>ELG - 1</t>
  </si>
  <si>
    <t>ELG - 4</t>
  </si>
  <si>
    <t>ELG - 5</t>
  </si>
  <si>
    <t>ELG - 7</t>
  </si>
  <si>
    <t>ELG - 9</t>
  </si>
  <si>
    <t>ELG - 10</t>
  </si>
  <si>
    <t>ELG - 11</t>
  </si>
  <si>
    <t>ELG - 12</t>
  </si>
  <si>
    <t>ELG - 13</t>
  </si>
  <si>
    <t>ELG - 14</t>
  </si>
  <si>
    <t>ELG - 15</t>
  </si>
  <si>
    <t>ELG - 17</t>
  </si>
  <si>
    <t>ELG - 19</t>
  </si>
  <si>
    <t>ELG - 20</t>
  </si>
  <si>
    <t>ELG - 24</t>
  </si>
  <si>
    <t>ELG - 25</t>
  </si>
  <si>
    <t>VKG - 34/7</t>
  </si>
  <si>
    <t>VKG - 34/9</t>
  </si>
  <si>
    <t>VKG - 34/12</t>
  </si>
  <si>
    <t>VKG - 34/14</t>
  </si>
  <si>
    <t>VKG - 34/15</t>
  </si>
  <si>
    <t>VKG - 34/25</t>
  </si>
  <si>
    <t>VKG - 34/26</t>
  </si>
  <si>
    <t>VKG - 34/28</t>
  </si>
  <si>
    <t>VKG - 34/35</t>
  </si>
  <si>
    <t>VKG - 34/37</t>
  </si>
  <si>
    <t>VKG - 34/47</t>
  </si>
  <si>
    <t>VKG - 34/49</t>
  </si>
  <si>
    <t>VKG - 34/53</t>
  </si>
  <si>
    <t>VKG - 34/54</t>
  </si>
  <si>
    <t>VKG - 34/55</t>
  </si>
  <si>
    <t>VKG - 34/56</t>
  </si>
  <si>
    <t>VKG - 34/61</t>
  </si>
  <si>
    <t>VKG - 34/62</t>
  </si>
  <si>
    <t>VKG - 34/66</t>
  </si>
  <si>
    <t>VKG - 34/69</t>
  </si>
  <si>
    <t>VKG - 34/71</t>
  </si>
  <si>
    <t>VKG - 27/162</t>
  </si>
  <si>
    <t>Min</t>
  </si>
  <si>
    <t>Max</t>
  </si>
  <si>
    <t>DJ 6514 (Sus check)</t>
  </si>
  <si>
    <t>IS 2205 (Res check)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</si>
</sst>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NumberFormat="1" applyFont="1" applyFill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2" xfId="0" applyFont="1" applyBorder="1"/>
    <xf numFmtId="0" fontId="2" fillId="0" borderId="2" xfId="0" applyFont="1" applyBorder="1"/>
    <xf numFmtId="2" fontId="5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2" fontId="5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5" fillId="0" borderId="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0"/>
  <sheetViews>
    <sheetView tabSelected="1" workbookViewId="0">
      <selection activeCell="C6" sqref="C6"/>
    </sheetView>
  </sheetViews>
  <sheetFormatPr defaultRowHeight="13.5"/>
  <cols>
    <col min="1" max="1" width="6" style="2" customWidth="1"/>
    <col min="2" max="2" width="9.85546875" style="25" customWidth="1"/>
    <col min="3" max="6" width="6.5703125" style="9" customWidth="1"/>
    <col min="7" max="7" width="6.85546875" style="2" customWidth="1"/>
    <col min="8" max="8" width="9.42578125" style="2" customWidth="1"/>
    <col min="9" max="12" width="6.85546875" style="2" customWidth="1"/>
    <col min="13" max="16384" width="9.140625" style="2"/>
  </cols>
  <sheetData>
    <row r="1" spans="1:12">
      <c r="A1" s="1" t="s">
        <v>0</v>
      </c>
      <c r="B1" s="20"/>
      <c r="C1" s="8"/>
    </row>
    <row r="2" spans="1:12">
      <c r="A2" s="3" t="s">
        <v>1</v>
      </c>
      <c r="B2" s="21"/>
      <c r="C2" s="10"/>
      <c r="D2" s="11" t="s">
        <v>2</v>
      </c>
    </row>
    <row r="3" spans="1:12">
      <c r="A3" s="4"/>
      <c r="B3" s="22"/>
      <c r="C3" s="26" t="s">
        <v>3</v>
      </c>
      <c r="D3" s="26"/>
      <c r="E3" s="26"/>
      <c r="F3" s="26"/>
      <c r="G3" s="4"/>
      <c r="H3" s="5"/>
      <c r="I3" s="26" t="s">
        <v>3</v>
      </c>
      <c r="J3" s="26"/>
      <c r="K3" s="26"/>
      <c r="L3" s="26"/>
    </row>
    <row r="4" spans="1:12" ht="15.75" customHeight="1">
      <c r="A4" s="6" t="s">
        <v>4</v>
      </c>
      <c r="B4" s="23" t="s">
        <v>5</v>
      </c>
      <c r="C4" s="12" t="s">
        <v>6</v>
      </c>
      <c r="D4" s="13" t="s">
        <v>7</v>
      </c>
      <c r="E4" s="13" t="s">
        <v>8</v>
      </c>
      <c r="F4" s="13" t="s">
        <v>9</v>
      </c>
      <c r="G4" s="6" t="s">
        <v>4</v>
      </c>
      <c r="H4" s="6" t="s">
        <v>5</v>
      </c>
      <c r="I4" s="12" t="s">
        <v>6</v>
      </c>
      <c r="J4" s="13" t="s">
        <v>7</v>
      </c>
      <c r="K4" s="13" t="s">
        <v>8</v>
      </c>
      <c r="L4" s="13" t="s">
        <v>9</v>
      </c>
    </row>
    <row r="5" spans="1:12">
      <c r="A5" s="7">
        <v>1</v>
      </c>
      <c r="B5" s="22" t="s">
        <v>10</v>
      </c>
      <c r="C5" s="14">
        <v>53.1</v>
      </c>
      <c r="D5" s="15">
        <v>20</v>
      </c>
      <c r="E5" s="16">
        <v>8.9</v>
      </c>
      <c r="F5" s="16">
        <f>AVERAGE(C5:E5)</f>
        <v>27.333333333333332</v>
      </c>
      <c r="G5" s="7">
        <v>55</v>
      </c>
      <c r="H5" s="5" t="s">
        <v>64</v>
      </c>
      <c r="I5" s="14">
        <v>33.299999999999997</v>
      </c>
      <c r="J5" s="15" t="s">
        <v>14</v>
      </c>
      <c r="K5" s="16" t="s">
        <v>14</v>
      </c>
      <c r="L5" s="16">
        <f t="shared" ref="L5:L8" si="0">AVERAGE(I5:K5)</f>
        <v>33.299999999999997</v>
      </c>
    </row>
    <row r="6" spans="1:12">
      <c r="A6" s="7">
        <v>2</v>
      </c>
      <c r="B6" s="22" t="s">
        <v>11</v>
      </c>
      <c r="C6" s="14">
        <v>42.9</v>
      </c>
      <c r="D6" s="15">
        <v>10</v>
      </c>
      <c r="E6" s="16">
        <v>8.8000000000000007</v>
      </c>
      <c r="F6" s="16">
        <f t="shared" ref="F6:F58" si="1">AVERAGE(C6:E6)</f>
        <v>20.566666666666666</v>
      </c>
      <c r="G6" s="7">
        <v>56</v>
      </c>
      <c r="H6" s="5" t="s">
        <v>65</v>
      </c>
      <c r="I6" s="14">
        <v>14.3</v>
      </c>
      <c r="J6" s="15">
        <v>4</v>
      </c>
      <c r="K6" s="16">
        <v>16.34</v>
      </c>
      <c r="L6" s="16">
        <f t="shared" si="0"/>
        <v>11.546666666666667</v>
      </c>
    </row>
    <row r="7" spans="1:12">
      <c r="A7" s="7">
        <v>3</v>
      </c>
      <c r="B7" s="22" t="s">
        <v>12</v>
      </c>
      <c r="C7" s="14">
        <v>64.7</v>
      </c>
      <c r="D7" s="15">
        <v>18</v>
      </c>
      <c r="E7" s="16">
        <v>8.6999999999999993</v>
      </c>
      <c r="F7" s="16">
        <f t="shared" si="1"/>
        <v>30.466666666666669</v>
      </c>
      <c r="G7" s="7">
        <v>57</v>
      </c>
      <c r="H7" s="5" t="s">
        <v>66</v>
      </c>
      <c r="I7" s="14">
        <v>31.3</v>
      </c>
      <c r="J7" s="15">
        <v>40</v>
      </c>
      <c r="K7" s="16">
        <v>22.3</v>
      </c>
      <c r="L7" s="16">
        <f t="shared" si="0"/>
        <v>31.2</v>
      </c>
    </row>
    <row r="8" spans="1:12">
      <c r="A8" s="7">
        <v>4</v>
      </c>
      <c r="B8" s="22" t="s">
        <v>13</v>
      </c>
      <c r="C8" s="14">
        <v>44.4</v>
      </c>
      <c r="D8" s="15">
        <v>18</v>
      </c>
      <c r="E8" s="16" t="s">
        <v>14</v>
      </c>
      <c r="F8" s="16">
        <f t="shared" si="1"/>
        <v>31.2</v>
      </c>
      <c r="G8" s="7">
        <v>58</v>
      </c>
      <c r="H8" s="5" t="s">
        <v>67</v>
      </c>
      <c r="I8" s="14">
        <v>57.1</v>
      </c>
      <c r="J8" s="15" t="s">
        <v>14</v>
      </c>
      <c r="K8" s="16">
        <v>7.5</v>
      </c>
      <c r="L8" s="16">
        <f t="shared" si="0"/>
        <v>32.299999999999997</v>
      </c>
    </row>
    <row r="9" spans="1:12">
      <c r="A9" s="7">
        <v>5</v>
      </c>
      <c r="B9" s="22" t="s">
        <v>15</v>
      </c>
      <c r="C9" s="14" t="s">
        <v>14</v>
      </c>
      <c r="D9" s="15" t="s">
        <v>14</v>
      </c>
      <c r="E9" s="16" t="s">
        <v>14</v>
      </c>
      <c r="F9" s="16" t="s">
        <v>14</v>
      </c>
      <c r="G9" s="7">
        <v>59</v>
      </c>
      <c r="H9" s="5" t="s">
        <v>68</v>
      </c>
      <c r="I9" s="17" t="s">
        <v>14</v>
      </c>
      <c r="J9" s="15" t="s">
        <v>14</v>
      </c>
      <c r="K9" s="16" t="s">
        <v>14</v>
      </c>
      <c r="L9" s="16" t="s">
        <v>14</v>
      </c>
    </row>
    <row r="10" spans="1:12">
      <c r="A10" s="7">
        <v>6</v>
      </c>
      <c r="B10" s="22" t="s">
        <v>16</v>
      </c>
      <c r="C10" s="14" t="s">
        <v>14</v>
      </c>
      <c r="D10" s="15" t="s">
        <v>14</v>
      </c>
      <c r="E10" s="16" t="s">
        <v>14</v>
      </c>
      <c r="F10" s="16" t="s">
        <v>14</v>
      </c>
      <c r="G10" s="7">
        <v>60</v>
      </c>
      <c r="H10" s="5" t="s">
        <v>69</v>
      </c>
      <c r="I10" s="14">
        <v>46.9</v>
      </c>
      <c r="J10" s="15">
        <v>3.8</v>
      </c>
      <c r="K10" s="16">
        <v>29.52</v>
      </c>
      <c r="L10" s="16">
        <f t="shared" ref="L10:L13" si="2">AVERAGE(I10:K10)</f>
        <v>26.74</v>
      </c>
    </row>
    <row r="11" spans="1:12">
      <c r="A11" s="7">
        <v>7</v>
      </c>
      <c r="B11" s="22" t="s">
        <v>17</v>
      </c>
      <c r="C11" s="14">
        <v>50</v>
      </c>
      <c r="D11" s="15">
        <v>20</v>
      </c>
      <c r="E11" s="16">
        <v>22.06</v>
      </c>
      <c r="F11" s="16">
        <f t="shared" si="1"/>
        <v>30.686666666666667</v>
      </c>
      <c r="G11" s="7">
        <v>61</v>
      </c>
      <c r="H11" s="5" t="s">
        <v>70</v>
      </c>
      <c r="I11" s="14">
        <v>53.3</v>
      </c>
      <c r="J11" s="15">
        <v>12</v>
      </c>
      <c r="K11" s="16" t="s">
        <v>14</v>
      </c>
      <c r="L11" s="16">
        <f t="shared" si="2"/>
        <v>32.65</v>
      </c>
    </row>
    <row r="12" spans="1:12">
      <c r="A12" s="7">
        <v>8</v>
      </c>
      <c r="B12" s="22" t="s">
        <v>18</v>
      </c>
      <c r="C12" s="14">
        <v>34.299999999999997</v>
      </c>
      <c r="D12" s="15">
        <v>26</v>
      </c>
      <c r="E12" s="16">
        <v>19.399999999999999</v>
      </c>
      <c r="F12" s="16">
        <f t="shared" si="1"/>
        <v>26.566666666666663</v>
      </c>
      <c r="G12" s="7">
        <v>62</v>
      </c>
      <c r="H12" s="5" t="s">
        <v>71</v>
      </c>
      <c r="I12" s="14">
        <v>50</v>
      </c>
      <c r="J12" s="15">
        <v>19.2</v>
      </c>
      <c r="K12" s="16" t="s">
        <v>14</v>
      </c>
      <c r="L12" s="16">
        <f t="shared" si="2"/>
        <v>34.6</v>
      </c>
    </row>
    <row r="13" spans="1:12">
      <c r="A13" s="7">
        <v>9</v>
      </c>
      <c r="B13" s="22" t="s">
        <v>19</v>
      </c>
      <c r="C13" s="14">
        <v>45.9</v>
      </c>
      <c r="D13" s="15">
        <v>21</v>
      </c>
      <c r="E13" s="16">
        <v>21.39</v>
      </c>
      <c r="F13" s="16">
        <f t="shared" si="1"/>
        <v>29.430000000000003</v>
      </c>
      <c r="G13" s="7">
        <v>63</v>
      </c>
      <c r="H13" s="5" t="s">
        <v>31</v>
      </c>
      <c r="I13" s="14">
        <v>55</v>
      </c>
      <c r="J13" s="15">
        <v>58.3</v>
      </c>
      <c r="K13" s="16">
        <v>41</v>
      </c>
      <c r="L13" s="16">
        <f t="shared" si="2"/>
        <v>51.433333333333337</v>
      </c>
    </row>
    <row r="14" spans="1:12">
      <c r="A14" s="7">
        <v>10</v>
      </c>
      <c r="B14" s="22" t="s">
        <v>20</v>
      </c>
      <c r="C14" s="14">
        <v>52</v>
      </c>
      <c r="D14" s="15">
        <v>26</v>
      </c>
      <c r="E14" s="16">
        <v>28.06</v>
      </c>
      <c r="F14" s="16">
        <f t="shared" si="1"/>
        <v>35.353333333333332</v>
      </c>
      <c r="G14" s="7">
        <v>64</v>
      </c>
      <c r="H14" s="5" t="s">
        <v>72</v>
      </c>
      <c r="I14" s="17" t="s">
        <v>14</v>
      </c>
      <c r="J14" s="15" t="s">
        <v>14</v>
      </c>
      <c r="K14" s="16" t="s">
        <v>14</v>
      </c>
      <c r="L14" s="16" t="s">
        <v>14</v>
      </c>
    </row>
    <row r="15" spans="1:12">
      <c r="A15" s="7">
        <v>11</v>
      </c>
      <c r="B15" s="22" t="s">
        <v>21</v>
      </c>
      <c r="C15" s="14">
        <v>40.5</v>
      </c>
      <c r="D15" s="15">
        <v>23</v>
      </c>
      <c r="E15" s="16">
        <v>23.93</v>
      </c>
      <c r="F15" s="16">
        <f t="shared" si="1"/>
        <v>29.143333333333334</v>
      </c>
      <c r="G15" s="7">
        <v>65</v>
      </c>
      <c r="H15" s="5" t="s">
        <v>73</v>
      </c>
      <c r="I15" s="17" t="s">
        <v>14</v>
      </c>
      <c r="J15" s="15" t="s">
        <v>14</v>
      </c>
      <c r="K15" s="16" t="s">
        <v>14</v>
      </c>
      <c r="L15" s="16" t="s">
        <v>14</v>
      </c>
    </row>
    <row r="16" spans="1:12">
      <c r="A16" s="7">
        <v>12</v>
      </c>
      <c r="B16" s="22" t="s">
        <v>22</v>
      </c>
      <c r="C16" s="14">
        <v>22.9</v>
      </c>
      <c r="D16" s="15">
        <v>9</v>
      </c>
      <c r="E16" s="16" t="s">
        <v>14</v>
      </c>
      <c r="F16" s="16">
        <f t="shared" si="1"/>
        <v>15.95</v>
      </c>
      <c r="G16" s="7">
        <v>66</v>
      </c>
      <c r="H16" s="5" t="s">
        <v>74</v>
      </c>
      <c r="I16" s="14">
        <v>82.4</v>
      </c>
      <c r="J16" s="15">
        <v>26.3</v>
      </c>
      <c r="K16" s="16">
        <v>30.27</v>
      </c>
      <c r="L16" s="16">
        <f t="shared" ref="L16" si="3">AVERAGE(I16:K16)</f>
        <v>46.323333333333331</v>
      </c>
    </row>
    <row r="17" spans="1:12">
      <c r="A17" s="7">
        <v>13</v>
      </c>
      <c r="B17" s="22" t="s">
        <v>23</v>
      </c>
      <c r="C17" s="14">
        <v>14</v>
      </c>
      <c r="D17" s="15">
        <v>15</v>
      </c>
      <c r="E17" s="16" t="s">
        <v>14</v>
      </c>
      <c r="F17" s="16">
        <f t="shared" si="1"/>
        <v>14.5</v>
      </c>
      <c r="G17" s="7">
        <v>67</v>
      </c>
      <c r="H17" s="5" t="s">
        <v>75</v>
      </c>
      <c r="I17" s="17" t="s">
        <v>14</v>
      </c>
      <c r="J17" s="15" t="s">
        <v>14</v>
      </c>
      <c r="K17" s="16" t="s">
        <v>14</v>
      </c>
      <c r="L17" s="16" t="s">
        <v>14</v>
      </c>
    </row>
    <row r="18" spans="1:12">
      <c r="A18" s="7">
        <v>14</v>
      </c>
      <c r="B18" s="22" t="s">
        <v>24</v>
      </c>
      <c r="C18" s="14">
        <v>34.6</v>
      </c>
      <c r="D18" s="15">
        <v>14</v>
      </c>
      <c r="E18" s="16" t="s">
        <v>14</v>
      </c>
      <c r="F18" s="16">
        <f t="shared" si="1"/>
        <v>24.3</v>
      </c>
      <c r="G18" s="7">
        <v>68</v>
      </c>
      <c r="H18" s="5" t="s">
        <v>76</v>
      </c>
      <c r="I18" s="14">
        <v>45.2</v>
      </c>
      <c r="J18" s="15">
        <v>19.2</v>
      </c>
      <c r="K18" s="16">
        <v>17</v>
      </c>
      <c r="L18" s="16">
        <f t="shared" ref="L18:L19" si="4">AVERAGE(I18:K18)</f>
        <v>27.133333333333336</v>
      </c>
    </row>
    <row r="19" spans="1:12">
      <c r="A19" s="7">
        <v>15</v>
      </c>
      <c r="B19" s="22" t="s">
        <v>25</v>
      </c>
      <c r="C19" s="14">
        <v>30.6</v>
      </c>
      <c r="D19" s="15">
        <v>30</v>
      </c>
      <c r="E19" s="16" t="s">
        <v>14</v>
      </c>
      <c r="F19" s="16">
        <f t="shared" si="1"/>
        <v>30.3</v>
      </c>
      <c r="G19" s="7">
        <v>69</v>
      </c>
      <c r="H19" s="5" t="s">
        <v>77</v>
      </c>
      <c r="I19" s="14">
        <v>36.4</v>
      </c>
      <c r="J19" s="15">
        <v>10</v>
      </c>
      <c r="K19" s="16">
        <v>31</v>
      </c>
      <c r="L19" s="16">
        <f t="shared" si="4"/>
        <v>25.8</v>
      </c>
    </row>
    <row r="20" spans="1:12">
      <c r="A20" s="7">
        <v>16</v>
      </c>
      <c r="B20" s="22" t="s">
        <v>26</v>
      </c>
      <c r="C20" s="14">
        <v>52.6</v>
      </c>
      <c r="D20" s="15">
        <v>19</v>
      </c>
      <c r="E20" s="16" t="s">
        <v>14</v>
      </c>
      <c r="F20" s="16">
        <f t="shared" si="1"/>
        <v>35.799999999999997</v>
      </c>
      <c r="G20" s="7">
        <v>70</v>
      </c>
      <c r="H20" s="5" t="s">
        <v>78</v>
      </c>
      <c r="I20" s="17" t="s">
        <v>14</v>
      </c>
      <c r="J20" s="15" t="s">
        <v>14</v>
      </c>
      <c r="K20" s="16" t="s">
        <v>14</v>
      </c>
      <c r="L20" s="16" t="s">
        <v>14</v>
      </c>
    </row>
    <row r="21" spans="1:12">
      <c r="A21" s="7">
        <v>17</v>
      </c>
      <c r="B21" s="22" t="s">
        <v>27</v>
      </c>
      <c r="C21" s="14">
        <v>28.6</v>
      </c>
      <c r="D21" s="15">
        <v>26</v>
      </c>
      <c r="E21" s="16">
        <v>13.02</v>
      </c>
      <c r="F21" s="16">
        <f t="shared" si="1"/>
        <v>22.540000000000003</v>
      </c>
      <c r="G21" s="7">
        <v>71</v>
      </c>
      <c r="H21" s="5" t="s">
        <v>79</v>
      </c>
      <c r="I21" s="14">
        <v>30.8</v>
      </c>
      <c r="J21" s="15">
        <v>15.7</v>
      </c>
      <c r="K21" s="16">
        <v>21.51</v>
      </c>
      <c r="L21" s="16">
        <f t="shared" ref="L21:L27" si="5">AVERAGE(I21:K21)</f>
        <v>22.67</v>
      </c>
    </row>
    <row r="22" spans="1:12">
      <c r="A22" s="7">
        <v>18</v>
      </c>
      <c r="B22" s="22" t="s">
        <v>28</v>
      </c>
      <c r="C22" s="14">
        <v>39.1</v>
      </c>
      <c r="D22" s="15">
        <v>13.6</v>
      </c>
      <c r="E22" s="16">
        <v>7.8</v>
      </c>
      <c r="F22" s="16">
        <f t="shared" si="1"/>
        <v>20.166666666666668</v>
      </c>
      <c r="G22" s="7">
        <v>72</v>
      </c>
      <c r="H22" s="5" t="s">
        <v>80</v>
      </c>
      <c r="I22" s="14">
        <v>14.3</v>
      </c>
      <c r="J22" s="15">
        <v>25</v>
      </c>
      <c r="K22" s="16">
        <v>29.57</v>
      </c>
      <c r="L22" s="16">
        <f t="shared" si="5"/>
        <v>22.956666666666667</v>
      </c>
    </row>
    <row r="23" spans="1:12">
      <c r="A23" s="7">
        <v>19</v>
      </c>
      <c r="B23" s="22" t="s">
        <v>29</v>
      </c>
      <c r="C23" s="14">
        <v>46.2</v>
      </c>
      <c r="D23" s="15">
        <v>36</v>
      </c>
      <c r="E23" s="16">
        <v>7.4</v>
      </c>
      <c r="F23" s="16">
        <f t="shared" si="1"/>
        <v>29.866666666666671</v>
      </c>
      <c r="G23" s="7">
        <v>73</v>
      </c>
      <c r="H23" s="5" t="s">
        <v>81</v>
      </c>
      <c r="I23" s="14">
        <v>39.1</v>
      </c>
      <c r="J23" s="15">
        <v>30</v>
      </c>
      <c r="K23" s="16" t="s">
        <v>14</v>
      </c>
      <c r="L23" s="16">
        <f t="shared" si="5"/>
        <v>34.549999999999997</v>
      </c>
    </row>
    <row r="24" spans="1:12">
      <c r="A24" s="7">
        <v>20</v>
      </c>
      <c r="B24" s="22" t="s">
        <v>30</v>
      </c>
      <c r="C24" s="14">
        <v>27.3</v>
      </c>
      <c r="D24" s="15">
        <v>13</v>
      </c>
      <c r="E24" s="16" t="s">
        <v>14</v>
      </c>
      <c r="F24" s="16">
        <f t="shared" si="1"/>
        <v>20.149999999999999</v>
      </c>
      <c r="G24" s="7">
        <v>74</v>
      </c>
      <c r="H24" s="5" t="s">
        <v>82</v>
      </c>
      <c r="I24" s="14">
        <v>36.700000000000003</v>
      </c>
      <c r="J24" s="15">
        <v>50</v>
      </c>
      <c r="K24" s="16" t="s">
        <v>14</v>
      </c>
      <c r="L24" s="16">
        <f t="shared" si="5"/>
        <v>43.35</v>
      </c>
    </row>
    <row r="25" spans="1:12">
      <c r="A25" s="7">
        <v>21</v>
      </c>
      <c r="B25" s="22" t="s">
        <v>31</v>
      </c>
      <c r="C25" s="14">
        <v>54.2</v>
      </c>
      <c r="D25" s="15">
        <v>63.3</v>
      </c>
      <c r="E25" s="16" t="s">
        <v>14</v>
      </c>
      <c r="F25" s="16">
        <f t="shared" si="1"/>
        <v>58.75</v>
      </c>
      <c r="G25" s="7">
        <v>75</v>
      </c>
      <c r="H25" s="5" t="s">
        <v>83</v>
      </c>
      <c r="I25" s="14">
        <v>43.8</v>
      </c>
      <c r="J25" s="15">
        <v>74</v>
      </c>
      <c r="K25" s="16" t="s">
        <v>14</v>
      </c>
      <c r="L25" s="16">
        <f t="shared" si="5"/>
        <v>58.9</v>
      </c>
    </row>
    <row r="26" spans="1:12">
      <c r="A26" s="7">
        <v>22</v>
      </c>
      <c r="B26" s="22" t="s">
        <v>32</v>
      </c>
      <c r="C26" s="14">
        <v>52.2</v>
      </c>
      <c r="D26" s="15">
        <v>42</v>
      </c>
      <c r="E26" s="16">
        <v>10.199999999999999</v>
      </c>
      <c r="F26" s="16">
        <f t="shared" si="1"/>
        <v>34.800000000000004</v>
      </c>
      <c r="G26" s="7">
        <v>76</v>
      </c>
      <c r="H26" s="5" t="s">
        <v>84</v>
      </c>
      <c r="I26" s="14">
        <v>52.4</v>
      </c>
      <c r="J26" s="15">
        <v>25</v>
      </c>
      <c r="K26" s="16">
        <v>27.28</v>
      </c>
      <c r="L26" s="16">
        <f t="shared" si="5"/>
        <v>34.893333333333338</v>
      </c>
    </row>
    <row r="27" spans="1:12">
      <c r="A27" s="7">
        <v>23</v>
      </c>
      <c r="B27" s="22" t="s">
        <v>33</v>
      </c>
      <c r="C27" s="14">
        <v>41.7</v>
      </c>
      <c r="D27" s="15">
        <v>54.5</v>
      </c>
      <c r="E27" s="16">
        <v>10.199999999999999</v>
      </c>
      <c r="F27" s="16">
        <f t="shared" si="1"/>
        <v>35.466666666666669</v>
      </c>
      <c r="G27" s="7">
        <v>77</v>
      </c>
      <c r="H27" s="5" t="s">
        <v>85</v>
      </c>
      <c r="I27" s="14">
        <v>62.5</v>
      </c>
      <c r="J27" s="15">
        <v>26</v>
      </c>
      <c r="K27" s="16">
        <v>33.840000000000003</v>
      </c>
      <c r="L27" s="16">
        <f t="shared" si="5"/>
        <v>40.78</v>
      </c>
    </row>
    <row r="28" spans="1:12">
      <c r="A28" s="7">
        <v>24</v>
      </c>
      <c r="B28" s="22" t="s">
        <v>34</v>
      </c>
      <c r="C28" s="14">
        <v>30.4</v>
      </c>
      <c r="D28" s="15">
        <v>23.5</v>
      </c>
      <c r="E28" s="16" t="s">
        <v>14</v>
      </c>
      <c r="F28" s="16">
        <f t="shared" si="1"/>
        <v>26.95</v>
      </c>
      <c r="G28" s="7">
        <v>78</v>
      </c>
      <c r="H28" s="5" t="s">
        <v>86</v>
      </c>
      <c r="I28" s="17" t="s">
        <v>14</v>
      </c>
      <c r="J28" s="15" t="s">
        <v>14</v>
      </c>
      <c r="K28" s="16" t="s">
        <v>14</v>
      </c>
      <c r="L28" s="16" t="s">
        <v>14</v>
      </c>
    </row>
    <row r="29" spans="1:12">
      <c r="A29" s="7">
        <v>25</v>
      </c>
      <c r="B29" s="22" t="s">
        <v>35</v>
      </c>
      <c r="C29" s="14">
        <v>29.3</v>
      </c>
      <c r="D29" s="15">
        <v>16</v>
      </c>
      <c r="E29" s="16" t="s">
        <v>14</v>
      </c>
      <c r="F29" s="16">
        <f t="shared" si="1"/>
        <v>22.65</v>
      </c>
      <c r="G29" s="7">
        <v>79</v>
      </c>
      <c r="H29" s="5" t="s">
        <v>87</v>
      </c>
      <c r="I29" s="17" t="s">
        <v>14</v>
      </c>
      <c r="J29" s="15" t="s">
        <v>14</v>
      </c>
      <c r="K29" s="16">
        <v>27.28</v>
      </c>
      <c r="L29" s="16">
        <f t="shared" ref="L29:L36" si="6">AVERAGE(I29:K29)</f>
        <v>27.28</v>
      </c>
    </row>
    <row r="30" spans="1:12">
      <c r="A30" s="7">
        <v>26</v>
      </c>
      <c r="B30" s="22" t="s">
        <v>36</v>
      </c>
      <c r="C30" s="14">
        <v>55.6</v>
      </c>
      <c r="D30" s="15">
        <v>18</v>
      </c>
      <c r="E30" s="16" t="s">
        <v>14</v>
      </c>
      <c r="F30" s="16">
        <f t="shared" si="1"/>
        <v>36.799999999999997</v>
      </c>
      <c r="G30" s="7">
        <v>80</v>
      </c>
      <c r="H30" s="5" t="s">
        <v>88</v>
      </c>
      <c r="I30" s="14">
        <v>38.9</v>
      </c>
      <c r="J30" s="15">
        <v>30</v>
      </c>
      <c r="K30" s="16">
        <v>18.52</v>
      </c>
      <c r="L30" s="16">
        <f t="shared" si="6"/>
        <v>29.14</v>
      </c>
    </row>
    <row r="31" spans="1:12">
      <c r="A31" s="7">
        <v>27</v>
      </c>
      <c r="B31" s="22" t="s">
        <v>37</v>
      </c>
      <c r="C31" s="14">
        <v>75</v>
      </c>
      <c r="D31" s="15" t="s">
        <v>14</v>
      </c>
      <c r="E31" s="16" t="s">
        <v>14</v>
      </c>
      <c r="F31" s="16">
        <f t="shared" si="1"/>
        <v>75</v>
      </c>
      <c r="G31" s="7">
        <v>81</v>
      </c>
      <c r="H31" s="5" t="s">
        <v>89</v>
      </c>
      <c r="I31" s="14">
        <v>44.4</v>
      </c>
      <c r="J31" s="15">
        <v>10</v>
      </c>
      <c r="K31" s="16">
        <v>18.52</v>
      </c>
      <c r="L31" s="16">
        <f t="shared" si="6"/>
        <v>24.306666666666668</v>
      </c>
    </row>
    <row r="32" spans="1:12">
      <c r="A32" s="7">
        <v>28</v>
      </c>
      <c r="B32" s="22" t="s">
        <v>38</v>
      </c>
      <c r="C32" s="14">
        <v>29.4</v>
      </c>
      <c r="D32" s="15">
        <v>12.5</v>
      </c>
      <c r="E32" s="16">
        <v>7.4</v>
      </c>
      <c r="F32" s="16">
        <f t="shared" si="1"/>
        <v>16.433333333333334</v>
      </c>
      <c r="G32" s="7">
        <v>82</v>
      </c>
      <c r="H32" s="5" t="s">
        <v>90</v>
      </c>
      <c r="I32" s="14">
        <v>39.1</v>
      </c>
      <c r="J32" s="15">
        <v>38.4</v>
      </c>
      <c r="K32" s="16">
        <v>9.6999999999999993</v>
      </c>
      <c r="L32" s="16">
        <f t="shared" si="6"/>
        <v>29.066666666666666</v>
      </c>
    </row>
    <row r="33" spans="1:12">
      <c r="A33" s="7">
        <v>29</v>
      </c>
      <c r="B33" s="22" t="s">
        <v>39</v>
      </c>
      <c r="C33" s="14">
        <v>57.1</v>
      </c>
      <c r="D33" s="15">
        <v>8</v>
      </c>
      <c r="E33" s="16">
        <v>13.2</v>
      </c>
      <c r="F33" s="16">
        <f t="shared" si="1"/>
        <v>26.099999999999998</v>
      </c>
      <c r="G33" s="7">
        <v>83</v>
      </c>
      <c r="H33" s="5" t="s">
        <v>91</v>
      </c>
      <c r="I33" s="17" t="s">
        <v>14</v>
      </c>
      <c r="J33" s="15" t="s">
        <v>14</v>
      </c>
      <c r="K33" s="16">
        <v>33.33</v>
      </c>
      <c r="L33" s="16">
        <f t="shared" si="6"/>
        <v>33.33</v>
      </c>
    </row>
    <row r="34" spans="1:12">
      <c r="A34" s="7">
        <v>30</v>
      </c>
      <c r="B34" s="22" t="s">
        <v>40</v>
      </c>
      <c r="C34" s="14">
        <v>60</v>
      </c>
      <c r="D34" s="15">
        <v>33.299999999999997</v>
      </c>
      <c r="E34" s="16" t="s">
        <v>14</v>
      </c>
      <c r="F34" s="16">
        <f t="shared" si="1"/>
        <v>46.65</v>
      </c>
      <c r="G34" s="7">
        <v>84</v>
      </c>
      <c r="H34" s="5" t="s">
        <v>31</v>
      </c>
      <c r="I34" s="14">
        <v>53.1</v>
      </c>
      <c r="J34" s="15">
        <v>44</v>
      </c>
      <c r="K34" s="16" t="s">
        <v>14</v>
      </c>
      <c r="L34" s="16">
        <f t="shared" si="6"/>
        <v>48.55</v>
      </c>
    </row>
    <row r="35" spans="1:12">
      <c r="A35" s="7">
        <v>31</v>
      </c>
      <c r="B35" s="22" t="s">
        <v>41</v>
      </c>
      <c r="C35" s="14">
        <v>44.4</v>
      </c>
      <c r="D35" s="15">
        <v>38.4</v>
      </c>
      <c r="E35" s="16">
        <v>5.9</v>
      </c>
      <c r="F35" s="16">
        <f t="shared" si="1"/>
        <v>29.566666666666666</v>
      </c>
      <c r="G35" s="7">
        <v>85</v>
      </c>
      <c r="H35" s="5" t="s">
        <v>92</v>
      </c>
      <c r="I35" s="14">
        <v>54.8</v>
      </c>
      <c r="J35" s="15">
        <v>9.5</v>
      </c>
      <c r="K35" s="16" t="s">
        <v>14</v>
      </c>
      <c r="L35" s="16">
        <f t="shared" si="6"/>
        <v>32.15</v>
      </c>
    </row>
    <row r="36" spans="1:12">
      <c r="A36" s="7">
        <v>32</v>
      </c>
      <c r="B36" s="22" t="s">
        <v>42</v>
      </c>
      <c r="C36" s="14">
        <v>33.299999999999997</v>
      </c>
      <c r="D36" s="15">
        <v>24</v>
      </c>
      <c r="E36" s="16">
        <v>5.9</v>
      </c>
      <c r="F36" s="16">
        <f t="shared" si="1"/>
        <v>21.066666666666666</v>
      </c>
      <c r="G36" s="7">
        <v>86</v>
      </c>
      <c r="H36" s="5" t="s">
        <v>93</v>
      </c>
      <c r="I36" s="14">
        <v>21.9</v>
      </c>
      <c r="J36" s="15">
        <v>20.8</v>
      </c>
      <c r="K36" s="16">
        <v>30.27</v>
      </c>
      <c r="L36" s="16">
        <f t="shared" si="6"/>
        <v>24.323333333333334</v>
      </c>
    </row>
    <row r="37" spans="1:12">
      <c r="A37" s="7">
        <v>33</v>
      </c>
      <c r="B37" s="22" t="s">
        <v>43</v>
      </c>
      <c r="C37" s="14">
        <v>37.9</v>
      </c>
      <c r="D37" s="15">
        <v>20</v>
      </c>
      <c r="E37" s="16">
        <v>7.7</v>
      </c>
      <c r="F37" s="16">
        <f t="shared" si="1"/>
        <v>21.866666666666664</v>
      </c>
      <c r="G37" s="7">
        <v>87</v>
      </c>
      <c r="H37" s="5" t="s">
        <v>94</v>
      </c>
      <c r="I37" s="17" t="s">
        <v>14</v>
      </c>
      <c r="J37" s="15" t="s">
        <v>14</v>
      </c>
      <c r="K37" s="16" t="s">
        <v>14</v>
      </c>
      <c r="L37" s="16" t="s">
        <v>14</v>
      </c>
    </row>
    <row r="38" spans="1:12">
      <c r="A38" s="7">
        <v>34</v>
      </c>
      <c r="B38" s="22" t="s">
        <v>44</v>
      </c>
      <c r="C38" s="14">
        <v>38.5</v>
      </c>
      <c r="D38" s="15">
        <v>26</v>
      </c>
      <c r="E38" s="16">
        <v>23.83</v>
      </c>
      <c r="F38" s="16">
        <f t="shared" si="1"/>
        <v>29.443333333333332</v>
      </c>
      <c r="G38" s="7">
        <v>88</v>
      </c>
      <c r="H38" s="5" t="s">
        <v>95</v>
      </c>
      <c r="I38" s="17" t="s">
        <v>14</v>
      </c>
      <c r="J38" s="15" t="s">
        <v>14</v>
      </c>
      <c r="K38" s="16" t="s">
        <v>14</v>
      </c>
      <c r="L38" s="16" t="s">
        <v>14</v>
      </c>
    </row>
    <row r="39" spans="1:12">
      <c r="A39" s="7">
        <v>35</v>
      </c>
      <c r="B39" s="22" t="s">
        <v>45</v>
      </c>
      <c r="C39" s="14">
        <v>36.799999999999997</v>
      </c>
      <c r="D39" s="15">
        <v>18</v>
      </c>
      <c r="E39" s="16">
        <v>16.670000000000002</v>
      </c>
      <c r="F39" s="16">
        <f t="shared" si="1"/>
        <v>23.823333333333334</v>
      </c>
      <c r="G39" s="7">
        <v>89</v>
      </c>
      <c r="H39" s="5" t="s">
        <v>96</v>
      </c>
      <c r="I39" s="14">
        <v>23.8</v>
      </c>
      <c r="J39" s="15">
        <v>12</v>
      </c>
      <c r="K39" s="16">
        <v>14.1</v>
      </c>
      <c r="L39" s="16">
        <f t="shared" ref="L39:L42" si="7">AVERAGE(I39:K39)</f>
        <v>16.633333333333333</v>
      </c>
    </row>
    <row r="40" spans="1:12">
      <c r="A40" s="7">
        <v>36</v>
      </c>
      <c r="B40" s="22" t="s">
        <v>46</v>
      </c>
      <c r="C40" s="14">
        <v>34.299999999999997</v>
      </c>
      <c r="D40" s="15">
        <v>34.6</v>
      </c>
      <c r="E40" s="16" t="s">
        <v>14</v>
      </c>
      <c r="F40" s="16">
        <f t="shared" si="1"/>
        <v>34.450000000000003</v>
      </c>
      <c r="G40" s="7">
        <v>90</v>
      </c>
      <c r="H40" s="5" t="s">
        <v>97</v>
      </c>
      <c r="I40" s="14">
        <v>34.299999999999997</v>
      </c>
      <c r="J40" s="15">
        <v>23</v>
      </c>
      <c r="K40" s="16">
        <v>14.25</v>
      </c>
      <c r="L40" s="16">
        <f t="shared" si="7"/>
        <v>23.849999999999998</v>
      </c>
    </row>
    <row r="41" spans="1:12">
      <c r="A41" s="7">
        <v>37</v>
      </c>
      <c r="B41" s="22" t="s">
        <v>47</v>
      </c>
      <c r="C41" s="14">
        <v>47.1</v>
      </c>
      <c r="D41" s="15">
        <v>16.600000000000001</v>
      </c>
      <c r="E41" s="16" t="s">
        <v>14</v>
      </c>
      <c r="F41" s="16">
        <f t="shared" si="1"/>
        <v>31.85</v>
      </c>
      <c r="G41" s="7">
        <v>91</v>
      </c>
      <c r="H41" s="5" t="s">
        <v>98</v>
      </c>
      <c r="I41" s="14">
        <v>43.8</v>
      </c>
      <c r="J41" s="15">
        <v>23</v>
      </c>
      <c r="K41" s="16">
        <v>13.2</v>
      </c>
      <c r="L41" s="16">
        <f t="shared" si="7"/>
        <v>26.666666666666668</v>
      </c>
    </row>
    <row r="42" spans="1:12">
      <c r="A42" s="7">
        <v>38</v>
      </c>
      <c r="B42" s="22" t="s">
        <v>48</v>
      </c>
      <c r="C42" s="14">
        <v>45.8</v>
      </c>
      <c r="D42" s="15">
        <v>20</v>
      </c>
      <c r="E42" s="16">
        <v>8.8000000000000007</v>
      </c>
      <c r="F42" s="16">
        <f t="shared" si="1"/>
        <v>24.866666666666664</v>
      </c>
      <c r="G42" s="7">
        <v>92</v>
      </c>
      <c r="H42" s="5" t="s">
        <v>99</v>
      </c>
      <c r="I42" s="14">
        <v>29.6</v>
      </c>
      <c r="J42" s="15">
        <v>35.799999999999997</v>
      </c>
      <c r="K42" s="16">
        <v>17.7</v>
      </c>
      <c r="L42" s="16">
        <f t="shared" si="7"/>
        <v>27.700000000000003</v>
      </c>
    </row>
    <row r="43" spans="1:12">
      <c r="A43" s="7">
        <v>39</v>
      </c>
      <c r="B43" s="22" t="s">
        <v>49</v>
      </c>
      <c r="C43" s="14">
        <v>34.5</v>
      </c>
      <c r="D43" s="15">
        <v>4.0999999999999996</v>
      </c>
      <c r="E43" s="16">
        <v>16.399999999999999</v>
      </c>
      <c r="F43" s="16">
        <f t="shared" si="1"/>
        <v>18.333333333333332</v>
      </c>
      <c r="G43" s="7">
        <v>93</v>
      </c>
      <c r="H43" s="5" t="s">
        <v>100</v>
      </c>
      <c r="I43" s="17" t="s">
        <v>14</v>
      </c>
      <c r="J43" s="15" t="s">
        <v>14</v>
      </c>
      <c r="K43" s="16" t="s">
        <v>14</v>
      </c>
      <c r="L43" s="16" t="s">
        <v>14</v>
      </c>
    </row>
    <row r="44" spans="1:12">
      <c r="A44" s="7">
        <v>40</v>
      </c>
      <c r="B44" s="22" t="s">
        <v>50</v>
      </c>
      <c r="C44" s="17" t="s">
        <v>14</v>
      </c>
      <c r="D44" s="15" t="s">
        <v>14</v>
      </c>
      <c r="E44" s="16" t="s">
        <v>14</v>
      </c>
      <c r="F44" s="16" t="s">
        <v>14</v>
      </c>
      <c r="G44" s="7">
        <v>94</v>
      </c>
      <c r="H44" s="5" t="s">
        <v>101</v>
      </c>
      <c r="I44" s="14">
        <v>20.6</v>
      </c>
      <c r="J44" s="15" t="s">
        <v>14</v>
      </c>
      <c r="K44" s="16">
        <v>32.24</v>
      </c>
      <c r="L44" s="16">
        <f t="shared" ref="L44:L58" si="8">AVERAGE(I44:K44)</f>
        <v>26.42</v>
      </c>
    </row>
    <row r="45" spans="1:12">
      <c r="A45" s="7">
        <v>41</v>
      </c>
      <c r="B45" s="22" t="s">
        <v>51</v>
      </c>
      <c r="C45" s="14">
        <v>29</v>
      </c>
      <c r="D45" s="15">
        <v>38.4</v>
      </c>
      <c r="E45" s="16">
        <v>25.11</v>
      </c>
      <c r="F45" s="16">
        <f t="shared" si="1"/>
        <v>30.83666666666667</v>
      </c>
      <c r="G45" s="7">
        <v>95</v>
      </c>
      <c r="H45" s="5" t="s">
        <v>102</v>
      </c>
      <c r="I45" s="14">
        <v>17.100000000000001</v>
      </c>
      <c r="J45" s="15">
        <v>18</v>
      </c>
      <c r="K45" s="16">
        <v>20.5</v>
      </c>
      <c r="L45" s="16">
        <f t="shared" si="8"/>
        <v>18.533333333333335</v>
      </c>
    </row>
    <row r="46" spans="1:12">
      <c r="A46" s="7">
        <v>42</v>
      </c>
      <c r="B46" s="22" t="s">
        <v>31</v>
      </c>
      <c r="C46" s="14">
        <v>53.6</v>
      </c>
      <c r="D46" s="15">
        <v>56.9</v>
      </c>
      <c r="E46" s="16">
        <v>37.700000000000003</v>
      </c>
      <c r="F46" s="16">
        <f t="shared" si="1"/>
        <v>49.4</v>
      </c>
      <c r="G46" s="7">
        <v>96</v>
      </c>
      <c r="H46" s="5" t="s">
        <v>103</v>
      </c>
      <c r="I46" s="14">
        <v>50</v>
      </c>
      <c r="J46" s="15">
        <v>23.8</v>
      </c>
      <c r="K46" s="16">
        <v>18.2</v>
      </c>
      <c r="L46" s="16">
        <f t="shared" si="8"/>
        <v>30.666666666666668</v>
      </c>
    </row>
    <row r="47" spans="1:12">
      <c r="A47" s="7">
        <v>43</v>
      </c>
      <c r="B47" s="22" t="s">
        <v>52</v>
      </c>
      <c r="C47" s="14">
        <v>73.3</v>
      </c>
      <c r="D47" s="15">
        <v>24</v>
      </c>
      <c r="E47" s="16">
        <v>25.11</v>
      </c>
      <c r="F47" s="16">
        <f t="shared" si="1"/>
        <v>40.803333333333335</v>
      </c>
      <c r="G47" s="7">
        <v>97</v>
      </c>
      <c r="H47" s="5" t="s">
        <v>104</v>
      </c>
      <c r="I47" s="14">
        <v>46.7</v>
      </c>
      <c r="J47" s="15">
        <v>25</v>
      </c>
      <c r="K47" s="16">
        <v>29.57</v>
      </c>
      <c r="L47" s="16">
        <f t="shared" si="8"/>
        <v>33.756666666666668</v>
      </c>
    </row>
    <row r="48" spans="1:12">
      <c r="A48" s="7">
        <v>44</v>
      </c>
      <c r="B48" s="22" t="s">
        <v>53</v>
      </c>
      <c r="C48" s="14">
        <v>26.1</v>
      </c>
      <c r="D48" s="15">
        <v>11.1</v>
      </c>
      <c r="E48" s="16">
        <v>13.3</v>
      </c>
      <c r="F48" s="16">
        <f t="shared" si="1"/>
        <v>16.833333333333332</v>
      </c>
      <c r="G48" s="7">
        <v>98</v>
      </c>
      <c r="H48" s="5" t="s">
        <v>105</v>
      </c>
      <c r="I48" s="14">
        <v>20</v>
      </c>
      <c r="J48" s="15">
        <v>15.3</v>
      </c>
      <c r="K48" s="16">
        <v>14.85</v>
      </c>
      <c r="L48" s="16">
        <f t="shared" si="8"/>
        <v>16.716666666666665</v>
      </c>
    </row>
    <row r="49" spans="1:12">
      <c r="A49" s="7">
        <v>45</v>
      </c>
      <c r="B49" s="22" t="s">
        <v>54</v>
      </c>
      <c r="C49" s="14">
        <v>17.899999999999999</v>
      </c>
      <c r="D49" s="15">
        <v>20</v>
      </c>
      <c r="E49" s="16">
        <v>22.54</v>
      </c>
      <c r="F49" s="16">
        <f t="shared" si="1"/>
        <v>20.146666666666665</v>
      </c>
      <c r="G49" s="7">
        <v>99</v>
      </c>
      <c r="H49" s="5" t="s">
        <v>106</v>
      </c>
      <c r="I49" s="14">
        <v>16.7</v>
      </c>
      <c r="J49" s="15" t="s">
        <v>14</v>
      </c>
      <c r="K49" s="16">
        <v>14.78</v>
      </c>
      <c r="L49" s="16">
        <f t="shared" si="8"/>
        <v>15.739999999999998</v>
      </c>
    </row>
    <row r="50" spans="1:12">
      <c r="A50" s="7">
        <v>46</v>
      </c>
      <c r="B50" s="22" t="s">
        <v>55</v>
      </c>
      <c r="C50" s="14">
        <v>20.7</v>
      </c>
      <c r="D50" s="15">
        <v>23</v>
      </c>
      <c r="E50" s="16">
        <v>8.8000000000000007</v>
      </c>
      <c r="F50" s="16">
        <f t="shared" si="1"/>
        <v>17.5</v>
      </c>
      <c r="G50" s="7">
        <v>100</v>
      </c>
      <c r="H50" s="5" t="s">
        <v>107</v>
      </c>
      <c r="I50" s="14">
        <v>23.1</v>
      </c>
      <c r="J50" s="15">
        <v>27.2</v>
      </c>
      <c r="K50" s="16">
        <v>13.2</v>
      </c>
      <c r="L50" s="16">
        <f t="shared" si="8"/>
        <v>21.166666666666668</v>
      </c>
    </row>
    <row r="51" spans="1:12">
      <c r="A51" s="7">
        <v>47</v>
      </c>
      <c r="B51" s="22" t="s">
        <v>56</v>
      </c>
      <c r="C51" s="14">
        <v>46.7</v>
      </c>
      <c r="D51" s="15">
        <v>3.5</v>
      </c>
      <c r="E51" s="16">
        <v>8.8000000000000007</v>
      </c>
      <c r="F51" s="16">
        <f t="shared" si="1"/>
        <v>19.666666666666668</v>
      </c>
      <c r="G51" s="7">
        <v>101</v>
      </c>
      <c r="H51" s="5" t="s">
        <v>108</v>
      </c>
      <c r="I51" s="14">
        <v>10</v>
      </c>
      <c r="J51" s="15">
        <v>15</v>
      </c>
      <c r="K51" s="16">
        <v>16.78</v>
      </c>
      <c r="L51" s="16">
        <f t="shared" si="8"/>
        <v>13.926666666666668</v>
      </c>
    </row>
    <row r="52" spans="1:12">
      <c r="A52" s="7">
        <v>48</v>
      </c>
      <c r="B52" s="22" t="s">
        <v>57</v>
      </c>
      <c r="C52" s="14">
        <v>47.4</v>
      </c>
      <c r="D52" s="15">
        <v>20.8</v>
      </c>
      <c r="E52" s="16">
        <v>20.8</v>
      </c>
      <c r="F52" s="16">
        <f t="shared" si="1"/>
        <v>29.666666666666668</v>
      </c>
      <c r="G52" s="7">
        <v>102</v>
      </c>
      <c r="H52" s="5" t="s">
        <v>109</v>
      </c>
      <c r="I52" s="14">
        <v>50</v>
      </c>
      <c r="J52" s="15" t="s">
        <v>14</v>
      </c>
      <c r="K52" s="16">
        <v>38.64</v>
      </c>
      <c r="L52" s="16">
        <f t="shared" si="8"/>
        <v>44.32</v>
      </c>
    </row>
    <row r="53" spans="1:12">
      <c r="A53" s="7">
        <v>49</v>
      </c>
      <c r="B53" s="22" t="s">
        <v>58</v>
      </c>
      <c r="C53" s="14">
        <v>31.4</v>
      </c>
      <c r="D53" s="15">
        <v>18</v>
      </c>
      <c r="E53" s="16">
        <v>20.8</v>
      </c>
      <c r="F53" s="16">
        <f t="shared" si="1"/>
        <v>23.400000000000002</v>
      </c>
      <c r="G53" s="7">
        <v>103</v>
      </c>
      <c r="H53" s="5" t="s">
        <v>110</v>
      </c>
      <c r="I53" s="17" t="s">
        <v>14</v>
      </c>
      <c r="J53" s="15" t="s">
        <v>14</v>
      </c>
      <c r="K53" s="16">
        <v>30.05</v>
      </c>
      <c r="L53" s="16">
        <f t="shared" si="8"/>
        <v>30.05</v>
      </c>
    </row>
    <row r="54" spans="1:12">
      <c r="A54" s="7">
        <v>50</v>
      </c>
      <c r="B54" s="22" t="s">
        <v>59</v>
      </c>
      <c r="C54" s="14">
        <v>52.2</v>
      </c>
      <c r="D54" s="15">
        <v>5.5</v>
      </c>
      <c r="E54" s="16">
        <v>28.4</v>
      </c>
      <c r="F54" s="16">
        <f t="shared" si="1"/>
        <v>28.7</v>
      </c>
      <c r="G54" s="7">
        <v>104</v>
      </c>
      <c r="H54" s="5" t="s">
        <v>111</v>
      </c>
      <c r="I54" s="14">
        <v>20.7</v>
      </c>
      <c r="J54" s="15">
        <v>16.600000000000001</v>
      </c>
      <c r="K54" s="16">
        <v>19.04</v>
      </c>
      <c r="L54" s="16">
        <f t="shared" si="8"/>
        <v>18.779999999999998</v>
      </c>
    </row>
    <row r="55" spans="1:12">
      <c r="A55" s="7">
        <v>51</v>
      </c>
      <c r="B55" s="22" t="s">
        <v>60</v>
      </c>
      <c r="C55" s="14">
        <v>46.7</v>
      </c>
      <c r="D55" s="15" t="s">
        <v>14</v>
      </c>
      <c r="E55" s="16">
        <v>21.93</v>
      </c>
      <c r="F55" s="16">
        <f t="shared" si="1"/>
        <v>34.314999999999998</v>
      </c>
      <c r="G55" s="7">
        <v>105</v>
      </c>
      <c r="H55" s="5" t="s">
        <v>31</v>
      </c>
      <c r="I55" s="14">
        <v>55.3</v>
      </c>
      <c r="J55" s="15">
        <v>41.5</v>
      </c>
      <c r="K55" s="16">
        <v>9.01</v>
      </c>
      <c r="L55" s="16">
        <f t="shared" si="8"/>
        <v>35.270000000000003</v>
      </c>
    </row>
    <row r="56" spans="1:12">
      <c r="A56" s="7">
        <v>52</v>
      </c>
      <c r="B56" s="22" t="s">
        <v>61</v>
      </c>
      <c r="C56" s="14">
        <v>52.6</v>
      </c>
      <c r="D56" s="15">
        <v>44.4</v>
      </c>
      <c r="E56" s="16" t="s">
        <v>14</v>
      </c>
      <c r="F56" s="16">
        <f t="shared" si="1"/>
        <v>48.5</v>
      </c>
      <c r="G56" s="7">
        <v>106</v>
      </c>
      <c r="H56" s="5" t="s">
        <v>112</v>
      </c>
      <c r="I56" s="14">
        <v>25</v>
      </c>
      <c r="J56" s="15" t="s">
        <v>14</v>
      </c>
      <c r="K56" s="16">
        <v>24.96</v>
      </c>
      <c r="L56" s="16">
        <f t="shared" si="8"/>
        <v>24.98</v>
      </c>
    </row>
    <row r="57" spans="1:12">
      <c r="A57" s="7">
        <v>53</v>
      </c>
      <c r="B57" s="22" t="s">
        <v>62</v>
      </c>
      <c r="C57" s="14">
        <v>38.700000000000003</v>
      </c>
      <c r="D57" s="15">
        <v>33.299999999999997</v>
      </c>
      <c r="E57" s="16">
        <v>21.06</v>
      </c>
      <c r="F57" s="16">
        <f t="shared" si="1"/>
        <v>31.02</v>
      </c>
      <c r="G57" s="7">
        <v>107</v>
      </c>
      <c r="H57" s="5" t="s">
        <v>113</v>
      </c>
      <c r="I57" s="14">
        <v>28.6</v>
      </c>
      <c r="J57" s="15" t="s">
        <v>14</v>
      </c>
      <c r="K57" s="16" t="s">
        <v>14</v>
      </c>
      <c r="L57" s="16">
        <f t="shared" si="8"/>
        <v>28.6</v>
      </c>
    </row>
    <row r="58" spans="1:12">
      <c r="A58" s="7">
        <v>54</v>
      </c>
      <c r="B58" s="22" t="s">
        <v>63</v>
      </c>
      <c r="C58" s="14">
        <v>25.7</v>
      </c>
      <c r="D58" s="15" t="s">
        <v>14</v>
      </c>
      <c r="E58" s="16" t="s">
        <v>14</v>
      </c>
      <c r="F58" s="16">
        <f t="shared" si="1"/>
        <v>25.7</v>
      </c>
      <c r="G58" s="7">
        <v>108</v>
      </c>
      <c r="H58" s="5" t="s">
        <v>114</v>
      </c>
      <c r="I58" s="14">
        <v>31.3</v>
      </c>
      <c r="J58" s="15">
        <v>21.7</v>
      </c>
      <c r="K58" s="16">
        <v>4.09</v>
      </c>
      <c r="L58" s="16">
        <f t="shared" si="8"/>
        <v>19.03</v>
      </c>
    </row>
    <row r="59" spans="1:12">
      <c r="A59" s="4"/>
      <c r="B59" s="22"/>
      <c r="C59" s="26" t="s">
        <v>3</v>
      </c>
      <c r="D59" s="26"/>
      <c r="E59" s="26"/>
      <c r="F59" s="26"/>
      <c r="G59" s="4"/>
      <c r="H59" s="5"/>
      <c r="I59" s="26" t="s">
        <v>3</v>
      </c>
      <c r="J59" s="26"/>
      <c r="K59" s="26"/>
      <c r="L59" s="26"/>
    </row>
    <row r="60" spans="1:12" ht="15.75" customHeight="1">
      <c r="A60" s="6" t="s">
        <v>4</v>
      </c>
      <c r="B60" s="23" t="s">
        <v>5</v>
      </c>
      <c r="C60" s="12" t="s">
        <v>6</v>
      </c>
      <c r="D60" s="13" t="s">
        <v>7</v>
      </c>
      <c r="E60" s="13" t="s">
        <v>8</v>
      </c>
      <c r="F60" s="13" t="s">
        <v>9</v>
      </c>
      <c r="G60" s="6" t="s">
        <v>4</v>
      </c>
      <c r="H60" s="6" t="s">
        <v>5</v>
      </c>
      <c r="I60" s="12" t="s">
        <v>6</v>
      </c>
      <c r="J60" s="13" t="s">
        <v>7</v>
      </c>
      <c r="K60" s="13" t="s">
        <v>8</v>
      </c>
      <c r="L60" s="13" t="s">
        <v>9</v>
      </c>
    </row>
    <row r="61" spans="1:12">
      <c r="A61" s="7">
        <v>109</v>
      </c>
      <c r="B61" s="22" t="s">
        <v>115</v>
      </c>
      <c r="C61" s="17" t="s">
        <v>14</v>
      </c>
      <c r="D61" s="15" t="s">
        <v>14</v>
      </c>
      <c r="E61" s="16" t="s">
        <v>14</v>
      </c>
      <c r="F61" s="16" t="s">
        <v>14</v>
      </c>
      <c r="G61" s="7">
        <v>165</v>
      </c>
      <c r="H61" s="5" t="s">
        <v>169</v>
      </c>
      <c r="I61" s="17" t="s">
        <v>14</v>
      </c>
      <c r="J61" s="17" t="s">
        <v>14</v>
      </c>
      <c r="K61" s="17" t="s">
        <v>14</v>
      </c>
      <c r="L61" s="17" t="s">
        <v>14</v>
      </c>
    </row>
    <row r="62" spans="1:12">
      <c r="A62" s="7">
        <v>110</v>
      </c>
      <c r="B62" s="22" t="s">
        <v>116</v>
      </c>
      <c r="C62" s="14">
        <v>25</v>
      </c>
      <c r="D62" s="15">
        <v>22.2</v>
      </c>
      <c r="E62" s="16" t="s">
        <v>14</v>
      </c>
      <c r="F62" s="16">
        <f t="shared" ref="F62:F81" si="9">AVERAGE(C62:E62)</f>
        <v>23.6</v>
      </c>
      <c r="G62" s="7">
        <v>166</v>
      </c>
      <c r="H62" s="5" t="s">
        <v>170</v>
      </c>
      <c r="I62" s="14">
        <v>41.2</v>
      </c>
      <c r="J62" s="15" t="s">
        <v>14</v>
      </c>
      <c r="K62" s="16">
        <v>20</v>
      </c>
      <c r="L62" s="16">
        <f t="shared" ref="L62:L109" si="10">AVERAGE(I62:K62)</f>
        <v>30.6</v>
      </c>
    </row>
    <row r="63" spans="1:12">
      <c r="A63" s="7">
        <v>111</v>
      </c>
      <c r="B63" s="22" t="s">
        <v>117</v>
      </c>
      <c r="C63" s="14">
        <v>37.5</v>
      </c>
      <c r="D63" s="15">
        <v>20</v>
      </c>
      <c r="E63" s="16" t="s">
        <v>14</v>
      </c>
      <c r="F63" s="16">
        <f t="shared" si="9"/>
        <v>28.75</v>
      </c>
      <c r="G63" s="7">
        <v>167</v>
      </c>
      <c r="H63" s="5" t="s">
        <v>171</v>
      </c>
      <c r="I63" s="14">
        <v>54.2</v>
      </c>
      <c r="J63" s="15">
        <v>72.7</v>
      </c>
      <c r="K63" s="16" t="s">
        <v>14</v>
      </c>
      <c r="L63" s="16">
        <f t="shared" si="10"/>
        <v>63.45</v>
      </c>
    </row>
    <row r="64" spans="1:12">
      <c r="A64" s="7">
        <v>112</v>
      </c>
      <c r="B64" s="22" t="s">
        <v>118</v>
      </c>
      <c r="C64" s="17" t="s">
        <v>14</v>
      </c>
      <c r="D64" s="15" t="s">
        <v>14</v>
      </c>
      <c r="E64" s="16" t="s">
        <v>14</v>
      </c>
      <c r="F64" s="16" t="s">
        <v>14</v>
      </c>
      <c r="G64" s="7">
        <v>168</v>
      </c>
      <c r="H64" s="5" t="s">
        <v>31</v>
      </c>
      <c r="I64" s="14">
        <v>51.9</v>
      </c>
      <c r="J64" s="15">
        <v>55.3</v>
      </c>
      <c r="K64" s="16">
        <v>37.770000000000003</v>
      </c>
      <c r="L64" s="16">
        <f t="shared" si="10"/>
        <v>48.323333333333331</v>
      </c>
    </row>
    <row r="65" spans="1:12">
      <c r="A65" s="7">
        <v>113</v>
      </c>
      <c r="B65" s="22" t="s">
        <v>119</v>
      </c>
      <c r="C65" s="14">
        <v>15.6</v>
      </c>
      <c r="D65" s="15">
        <v>7.6</v>
      </c>
      <c r="E65" s="16">
        <v>23.7</v>
      </c>
      <c r="F65" s="16">
        <f t="shared" si="9"/>
        <v>15.633333333333333</v>
      </c>
      <c r="G65" s="7">
        <v>169</v>
      </c>
      <c r="H65" s="5" t="s">
        <v>172</v>
      </c>
      <c r="I65" s="17" t="s">
        <v>14</v>
      </c>
      <c r="J65" s="15">
        <v>87.5</v>
      </c>
      <c r="K65" s="16" t="s">
        <v>14</v>
      </c>
      <c r="L65" s="16">
        <f t="shared" si="10"/>
        <v>87.5</v>
      </c>
    </row>
    <row r="66" spans="1:12">
      <c r="A66" s="7">
        <v>114</v>
      </c>
      <c r="B66" s="22" t="s">
        <v>120</v>
      </c>
      <c r="C66" s="14">
        <v>11.4</v>
      </c>
      <c r="D66" s="15">
        <v>3.44</v>
      </c>
      <c r="E66" s="16">
        <v>31.78</v>
      </c>
      <c r="F66" s="16">
        <f t="shared" si="9"/>
        <v>15.540000000000001</v>
      </c>
      <c r="G66" s="7">
        <v>170</v>
      </c>
      <c r="H66" s="5" t="s">
        <v>173</v>
      </c>
      <c r="I66" s="14">
        <v>44.8</v>
      </c>
      <c r="J66" s="15">
        <v>12.5</v>
      </c>
      <c r="K66" s="16">
        <v>19.07</v>
      </c>
      <c r="L66" s="16">
        <f t="shared" si="10"/>
        <v>25.456666666666667</v>
      </c>
    </row>
    <row r="67" spans="1:12">
      <c r="A67" s="7">
        <v>115</v>
      </c>
      <c r="B67" s="22" t="s">
        <v>121</v>
      </c>
      <c r="C67" s="14">
        <v>16</v>
      </c>
      <c r="D67" s="15">
        <v>14.2</v>
      </c>
      <c r="E67" s="16">
        <v>29.02</v>
      </c>
      <c r="F67" s="16">
        <f t="shared" si="9"/>
        <v>19.739999999999998</v>
      </c>
      <c r="G67" s="7">
        <v>171</v>
      </c>
      <c r="H67" s="5" t="s">
        <v>174</v>
      </c>
      <c r="I67" s="14">
        <v>24.2</v>
      </c>
      <c r="J67" s="15">
        <v>6</v>
      </c>
      <c r="K67" s="16">
        <v>30.08</v>
      </c>
      <c r="L67" s="16">
        <f t="shared" si="10"/>
        <v>20.093333333333334</v>
      </c>
    </row>
    <row r="68" spans="1:12">
      <c r="A68" s="7">
        <v>116</v>
      </c>
      <c r="B68" s="22" t="s">
        <v>122</v>
      </c>
      <c r="C68" s="17" t="s">
        <v>14</v>
      </c>
      <c r="D68" s="15" t="s">
        <v>14</v>
      </c>
      <c r="E68" s="16" t="s">
        <v>14</v>
      </c>
      <c r="F68" s="16" t="s">
        <v>14</v>
      </c>
      <c r="G68" s="7">
        <v>172</v>
      </c>
      <c r="H68" s="5" t="s">
        <v>175</v>
      </c>
      <c r="I68" s="14">
        <v>41.4</v>
      </c>
      <c r="J68" s="15">
        <v>10.7</v>
      </c>
      <c r="K68" s="16">
        <v>21.11</v>
      </c>
      <c r="L68" s="16">
        <f t="shared" si="10"/>
        <v>24.403333333333332</v>
      </c>
    </row>
    <row r="69" spans="1:12">
      <c r="A69" s="7">
        <v>117</v>
      </c>
      <c r="B69" s="22" t="s">
        <v>123</v>
      </c>
      <c r="C69" s="14">
        <v>38.6</v>
      </c>
      <c r="D69" s="15">
        <v>3.3</v>
      </c>
      <c r="E69" s="16">
        <v>27.9</v>
      </c>
      <c r="F69" s="16">
        <f t="shared" si="9"/>
        <v>23.266666666666666</v>
      </c>
      <c r="G69" s="7">
        <v>173</v>
      </c>
      <c r="H69" s="5" t="s">
        <v>176</v>
      </c>
      <c r="I69" s="17" t="s">
        <v>14</v>
      </c>
      <c r="J69" s="15">
        <v>53.8</v>
      </c>
      <c r="K69" s="16">
        <v>28.02</v>
      </c>
      <c r="L69" s="16">
        <f t="shared" si="10"/>
        <v>40.909999999999997</v>
      </c>
    </row>
    <row r="70" spans="1:12">
      <c r="A70" s="7">
        <v>118</v>
      </c>
      <c r="B70" s="22" t="s">
        <v>124</v>
      </c>
      <c r="C70" s="14">
        <v>83.3</v>
      </c>
      <c r="D70" s="15" t="s">
        <v>14</v>
      </c>
      <c r="E70" s="16" t="s">
        <v>14</v>
      </c>
      <c r="F70" s="16">
        <f t="shared" si="9"/>
        <v>83.3</v>
      </c>
      <c r="G70" s="7">
        <v>174</v>
      </c>
      <c r="H70" s="5" t="s">
        <v>177</v>
      </c>
      <c r="I70" s="14">
        <v>33.299999999999997</v>
      </c>
      <c r="J70" s="15">
        <v>7.6</v>
      </c>
      <c r="K70" s="16">
        <v>30.33</v>
      </c>
      <c r="L70" s="16">
        <f t="shared" si="10"/>
        <v>23.743333333333329</v>
      </c>
    </row>
    <row r="71" spans="1:12">
      <c r="A71" s="7">
        <v>119</v>
      </c>
      <c r="B71" s="22" t="s">
        <v>125</v>
      </c>
      <c r="C71" s="17" t="s">
        <v>14</v>
      </c>
      <c r="D71" s="15" t="s">
        <v>14</v>
      </c>
      <c r="E71" s="16" t="s">
        <v>14</v>
      </c>
      <c r="F71" s="16" t="s">
        <v>14</v>
      </c>
      <c r="G71" s="7">
        <v>175</v>
      </c>
      <c r="H71" s="5" t="s">
        <v>178</v>
      </c>
      <c r="I71" s="14">
        <v>40.6</v>
      </c>
      <c r="J71" s="15">
        <v>25</v>
      </c>
      <c r="K71" s="16">
        <v>30.33</v>
      </c>
      <c r="L71" s="16">
        <f t="shared" si="10"/>
        <v>31.976666666666663</v>
      </c>
    </row>
    <row r="72" spans="1:12">
      <c r="A72" s="7">
        <v>120</v>
      </c>
      <c r="B72" s="22" t="s">
        <v>126</v>
      </c>
      <c r="C72" s="14">
        <v>38.9</v>
      </c>
      <c r="D72" s="15">
        <v>23</v>
      </c>
      <c r="E72" s="16">
        <v>31.04</v>
      </c>
      <c r="F72" s="16">
        <f t="shared" si="9"/>
        <v>30.98</v>
      </c>
      <c r="G72" s="7">
        <v>176</v>
      </c>
      <c r="H72" s="5" t="s">
        <v>179</v>
      </c>
      <c r="I72" s="14">
        <v>25.8</v>
      </c>
      <c r="J72" s="15">
        <v>17.2</v>
      </c>
      <c r="K72" s="16">
        <v>27.04</v>
      </c>
      <c r="L72" s="16">
        <f t="shared" si="10"/>
        <v>23.346666666666664</v>
      </c>
    </row>
    <row r="73" spans="1:12">
      <c r="A73" s="7">
        <v>121</v>
      </c>
      <c r="B73" s="22" t="s">
        <v>127</v>
      </c>
      <c r="C73" s="14">
        <v>45</v>
      </c>
      <c r="D73" s="15">
        <v>14.2</v>
      </c>
      <c r="E73" s="16">
        <v>22.86</v>
      </c>
      <c r="F73" s="16">
        <f t="shared" si="9"/>
        <v>27.353333333333335</v>
      </c>
      <c r="G73" s="7">
        <v>177</v>
      </c>
      <c r="H73" s="5" t="s">
        <v>180</v>
      </c>
      <c r="I73" s="14">
        <v>26.9</v>
      </c>
      <c r="J73" s="15">
        <v>22.2</v>
      </c>
      <c r="K73" s="16">
        <v>20.05</v>
      </c>
      <c r="L73" s="16">
        <f t="shared" si="10"/>
        <v>23.049999999999997</v>
      </c>
    </row>
    <row r="74" spans="1:12">
      <c r="A74" s="7">
        <v>122</v>
      </c>
      <c r="B74" s="22" t="s">
        <v>128</v>
      </c>
      <c r="C74" s="14">
        <v>23.1</v>
      </c>
      <c r="D74" s="15">
        <v>10.3</v>
      </c>
      <c r="E74" s="16">
        <v>33.159999999999997</v>
      </c>
      <c r="F74" s="16">
        <f t="shared" si="9"/>
        <v>22.186666666666667</v>
      </c>
      <c r="G74" s="7">
        <v>178</v>
      </c>
      <c r="H74" s="5" t="s">
        <v>181</v>
      </c>
      <c r="I74" s="14">
        <v>46.2</v>
      </c>
      <c r="J74" s="15">
        <v>36.299999999999997</v>
      </c>
      <c r="K74" s="16">
        <v>32.97</v>
      </c>
      <c r="L74" s="16">
        <f t="shared" si="10"/>
        <v>38.49</v>
      </c>
    </row>
    <row r="75" spans="1:12">
      <c r="A75" s="7">
        <v>123</v>
      </c>
      <c r="B75" s="22" t="s">
        <v>129</v>
      </c>
      <c r="C75" s="14">
        <v>15.2</v>
      </c>
      <c r="D75" s="15">
        <v>16.100000000000001</v>
      </c>
      <c r="E75" s="16">
        <v>32.9</v>
      </c>
      <c r="F75" s="16">
        <f t="shared" si="9"/>
        <v>21.400000000000002</v>
      </c>
      <c r="G75" s="7">
        <v>179</v>
      </c>
      <c r="H75" s="5" t="s">
        <v>182</v>
      </c>
      <c r="I75" s="14">
        <v>52</v>
      </c>
      <c r="J75" s="15">
        <v>12.5</v>
      </c>
      <c r="K75" s="16">
        <v>24.06</v>
      </c>
      <c r="L75" s="16">
        <f t="shared" si="10"/>
        <v>29.52</v>
      </c>
    </row>
    <row r="76" spans="1:12">
      <c r="A76" s="7">
        <v>124</v>
      </c>
      <c r="B76" s="22" t="s">
        <v>130</v>
      </c>
      <c r="C76" s="17" t="s">
        <v>14</v>
      </c>
      <c r="D76" s="15" t="s">
        <v>14</v>
      </c>
      <c r="E76" s="16" t="s">
        <v>14</v>
      </c>
      <c r="F76" s="17" t="s">
        <v>14</v>
      </c>
      <c r="G76" s="7">
        <v>180</v>
      </c>
      <c r="H76" s="5" t="s">
        <v>183</v>
      </c>
      <c r="I76" s="14">
        <v>54.8</v>
      </c>
      <c r="J76" s="15">
        <v>34.4</v>
      </c>
      <c r="K76" s="16" t="s">
        <v>14</v>
      </c>
      <c r="L76" s="16">
        <f t="shared" si="10"/>
        <v>44.599999999999994</v>
      </c>
    </row>
    <row r="77" spans="1:12">
      <c r="A77" s="7">
        <v>125</v>
      </c>
      <c r="B77" s="22" t="s">
        <v>131</v>
      </c>
      <c r="C77" s="14">
        <v>53.1</v>
      </c>
      <c r="D77" s="15">
        <v>21.2</v>
      </c>
      <c r="E77" s="16">
        <v>7.08</v>
      </c>
      <c r="F77" s="16">
        <f t="shared" si="9"/>
        <v>27.126666666666665</v>
      </c>
      <c r="G77" s="7">
        <v>181</v>
      </c>
      <c r="H77" s="5" t="s">
        <v>184</v>
      </c>
      <c r="I77" s="14">
        <v>47.6</v>
      </c>
      <c r="J77" s="15">
        <v>36.799999999999997</v>
      </c>
      <c r="K77" s="16" t="s">
        <v>14</v>
      </c>
      <c r="L77" s="16">
        <f t="shared" si="10"/>
        <v>42.2</v>
      </c>
    </row>
    <row r="78" spans="1:12">
      <c r="A78" s="7">
        <v>126</v>
      </c>
      <c r="B78" s="22" t="s">
        <v>31</v>
      </c>
      <c r="C78" s="14">
        <v>56</v>
      </c>
      <c r="D78" s="15">
        <v>38</v>
      </c>
      <c r="E78" s="16">
        <v>5.15</v>
      </c>
      <c r="F78" s="16">
        <f t="shared" si="9"/>
        <v>33.050000000000004</v>
      </c>
      <c r="G78" s="7">
        <v>182</v>
      </c>
      <c r="H78" s="5" t="s">
        <v>185</v>
      </c>
      <c r="I78" s="14">
        <v>64.3</v>
      </c>
      <c r="J78" s="15">
        <v>10.5</v>
      </c>
      <c r="K78" s="16">
        <v>28.15</v>
      </c>
      <c r="L78" s="16">
        <f t="shared" si="10"/>
        <v>34.316666666666663</v>
      </c>
    </row>
    <row r="79" spans="1:12">
      <c r="A79" s="7">
        <v>127</v>
      </c>
      <c r="B79" s="22" t="s">
        <v>132</v>
      </c>
      <c r="C79" s="17" t="s">
        <v>14</v>
      </c>
      <c r="D79" s="15" t="s">
        <v>14</v>
      </c>
      <c r="E79" s="16" t="s">
        <v>14</v>
      </c>
      <c r="F79" s="17" t="s">
        <v>14</v>
      </c>
      <c r="G79" s="7">
        <v>183</v>
      </c>
      <c r="H79" s="5" t="s">
        <v>186</v>
      </c>
      <c r="I79" s="14">
        <v>60.9</v>
      </c>
      <c r="J79" s="15">
        <v>29.6</v>
      </c>
      <c r="K79" s="16">
        <v>33.97</v>
      </c>
      <c r="L79" s="16">
        <f t="shared" si="10"/>
        <v>41.49</v>
      </c>
    </row>
    <row r="80" spans="1:12">
      <c r="A80" s="7">
        <v>128</v>
      </c>
      <c r="B80" s="22" t="s">
        <v>133</v>
      </c>
      <c r="C80" s="17" t="s">
        <v>14</v>
      </c>
      <c r="D80" s="15">
        <v>25.8</v>
      </c>
      <c r="E80" s="16" t="s">
        <v>14</v>
      </c>
      <c r="F80" s="16">
        <f t="shared" si="9"/>
        <v>25.8</v>
      </c>
      <c r="G80" s="7">
        <v>184</v>
      </c>
      <c r="H80" s="5" t="s">
        <v>187</v>
      </c>
      <c r="I80" s="14">
        <v>41.4</v>
      </c>
      <c r="J80" s="15">
        <v>25.92</v>
      </c>
      <c r="K80" s="16">
        <v>36.380000000000003</v>
      </c>
      <c r="L80" s="16">
        <f t="shared" si="10"/>
        <v>34.566666666666663</v>
      </c>
    </row>
    <row r="81" spans="1:12">
      <c r="A81" s="7">
        <v>129</v>
      </c>
      <c r="B81" s="22" t="s">
        <v>134</v>
      </c>
      <c r="C81" s="14">
        <v>29.6</v>
      </c>
      <c r="D81" s="15" t="s">
        <v>14</v>
      </c>
      <c r="E81" s="16">
        <v>8.0500000000000007</v>
      </c>
      <c r="F81" s="16">
        <f t="shared" si="9"/>
        <v>18.825000000000003</v>
      </c>
      <c r="G81" s="7">
        <v>185</v>
      </c>
      <c r="H81" s="5" t="s">
        <v>188</v>
      </c>
      <c r="I81" s="14">
        <v>83.3</v>
      </c>
      <c r="J81" s="15">
        <v>17.600000000000001</v>
      </c>
      <c r="K81" s="16">
        <v>36.380000000000003</v>
      </c>
      <c r="L81" s="16">
        <f t="shared" si="10"/>
        <v>45.76</v>
      </c>
    </row>
    <row r="82" spans="1:12">
      <c r="A82" s="7">
        <v>130</v>
      </c>
      <c r="B82" s="22" t="s">
        <v>135</v>
      </c>
      <c r="C82" s="14">
        <v>17.899999999999999</v>
      </c>
      <c r="D82" s="15">
        <v>14.8</v>
      </c>
      <c r="E82" s="16">
        <v>8.0500000000000007</v>
      </c>
      <c r="F82" s="16">
        <f t="shared" ref="F82:F116" si="11">AVERAGE(C82:E82)</f>
        <v>13.583333333333334</v>
      </c>
      <c r="G82" s="7">
        <v>186</v>
      </c>
      <c r="H82" s="5" t="s">
        <v>189</v>
      </c>
      <c r="I82" s="14">
        <v>22.6</v>
      </c>
      <c r="J82" s="15">
        <v>19.2</v>
      </c>
      <c r="K82" s="16">
        <v>40.15</v>
      </c>
      <c r="L82" s="16">
        <f t="shared" si="10"/>
        <v>27.316666666666663</v>
      </c>
    </row>
    <row r="83" spans="1:12">
      <c r="A83" s="7">
        <v>131</v>
      </c>
      <c r="B83" s="22" t="s">
        <v>136</v>
      </c>
      <c r="C83" s="14">
        <v>33.299999999999997</v>
      </c>
      <c r="D83" s="15">
        <v>14.2</v>
      </c>
      <c r="E83" s="16">
        <v>15.01</v>
      </c>
      <c r="F83" s="16">
        <f t="shared" si="11"/>
        <v>20.836666666666666</v>
      </c>
      <c r="G83" s="7">
        <v>187</v>
      </c>
      <c r="H83" s="5" t="s">
        <v>190</v>
      </c>
      <c r="I83" s="14">
        <v>80</v>
      </c>
      <c r="J83" s="15">
        <v>42.8</v>
      </c>
      <c r="K83" s="16">
        <v>20.05</v>
      </c>
      <c r="L83" s="16">
        <f t="shared" si="10"/>
        <v>47.616666666666667</v>
      </c>
    </row>
    <row r="84" spans="1:12">
      <c r="A84" s="7">
        <v>132</v>
      </c>
      <c r="B84" s="22" t="s">
        <v>137</v>
      </c>
      <c r="C84" s="14">
        <v>10</v>
      </c>
      <c r="D84" s="15">
        <v>21.4</v>
      </c>
      <c r="E84" s="16">
        <v>14.54</v>
      </c>
      <c r="F84" s="16">
        <f t="shared" si="11"/>
        <v>15.313333333333333</v>
      </c>
      <c r="G84" s="7">
        <v>188</v>
      </c>
      <c r="H84" s="5" t="s">
        <v>191</v>
      </c>
      <c r="I84" s="14">
        <v>33.299999999999997</v>
      </c>
      <c r="J84" s="15">
        <v>11.7</v>
      </c>
      <c r="K84" s="16">
        <v>44.2</v>
      </c>
      <c r="L84" s="16">
        <f t="shared" si="10"/>
        <v>29.733333333333334</v>
      </c>
    </row>
    <row r="85" spans="1:12">
      <c r="A85" s="7">
        <v>133</v>
      </c>
      <c r="B85" s="22" t="s">
        <v>138</v>
      </c>
      <c r="C85" s="14">
        <v>14.7</v>
      </c>
      <c r="D85" s="15">
        <v>19.2</v>
      </c>
      <c r="E85" s="16">
        <v>27.9</v>
      </c>
      <c r="F85" s="16">
        <f t="shared" si="11"/>
        <v>20.599999999999998</v>
      </c>
      <c r="G85" s="7">
        <v>189</v>
      </c>
      <c r="H85" s="5" t="s">
        <v>31</v>
      </c>
      <c r="I85" s="14">
        <v>56.8</v>
      </c>
      <c r="J85" s="15">
        <v>53.7</v>
      </c>
      <c r="K85" s="16">
        <v>44.02</v>
      </c>
      <c r="L85" s="16">
        <f t="shared" si="10"/>
        <v>51.506666666666668</v>
      </c>
    </row>
    <row r="86" spans="1:12">
      <c r="A86" s="7">
        <v>134</v>
      </c>
      <c r="B86" s="22" t="s">
        <v>139</v>
      </c>
      <c r="C86" s="14">
        <v>14.6</v>
      </c>
      <c r="D86" s="15">
        <v>30.7</v>
      </c>
      <c r="E86" s="16">
        <v>17.309999999999999</v>
      </c>
      <c r="F86" s="16">
        <f t="shared" si="11"/>
        <v>20.87</v>
      </c>
      <c r="G86" s="7">
        <v>190</v>
      </c>
      <c r="H86" s="5" t="s">
        <v>192</v>
      </c>
      <c r="I86" s="14">
        <v>40</v>
      </c>
      <c r="J86" s="15">
        <v>47</v>
      </c>
      <c r="K86" s="16">
        <v>50</v>
      </c>
      <c r="L86" s="16">
        <f t="shared" si="10"/>
        <v>45.666666666666664</v>
      </c>
    </row>
    <row r="87" spans="1:12">
      <c r="A87" s="7">
        <v>135</v>
      </c>
      <c r="B87" s="22" t="s">
        <v>140</v>
      </c>
      <c r="C87" s="14">
        <v>23.5</v>
      </c>
      <c r="D87" s="15">
        <v>8</v>
      </c>
      <c r="E87" s="16">
        <v>7.09</v>
      </c>
      <c r="F87" s="16">
        <f t="shared" si="11"/>
        <v>12.863333333333335</v>
      </c>
      <c r="G87" s="7">
        <v>191</v>
      </c>
      <c r="H87" s="5" t="s">
        <v>193</v>
      </c>
      <c r="I87" s="14">
        <v>24.1</v>
      </c>
      <c r="J87" s="15">
        <v>24</v>
      </c>
      <c r="K87" s="16">
        <v>37.57</v>
      </c>
      <c r="L87" s="16">
        <f t="shared" si="10"/>
        <v>28.556666666666668</v>
      </c>
    </row>
    <row r="88" spans="1:12">
      <c r="A88" s="7">
        <v>136</v>
      </c>
      <c r="B88" s="22" t="s">
        <v>141</v>
      </c>
      <c r="C88" s="14">
        <v>25</v>
      </c>
      <c r="D88" s="15">
        <v>16.600000000000001</v>
      </c>
      <c r="E88" s="16">
        <v>17.91</v>
      </c>
      <c r="F88" s="16">
        <f t="shared" si="11"/>
        <v>19.83666666666667</v>
      </c>
      <c r="G88" s="7">
        <v>192</v>
      </c>
      <c r="H88" s="5" t="s">
        <v>194</v>
      </c>
      <c r="I88" s="14">
        <v>13.8</v>
      </c>
      <c r="J88" s="15">
        <v>40</v>
      </c>
      <c r="K88" s="16">
        <v>18.45</v>
      </c>
      <c r="L88" s="16">
        <f t="shared" si="10"/>
        <v>24.083333333333332</v>
      </c>
    </row>
    <row r="89" spans="1:12">
      <c r="A89" s="7">
        <v>137</v>
      </c>
      <c r="B89" s="22" t="s">
        <v>142</v>
      </c>
      <c r="C89" s="14">
        <v>22.5</v>
      </c>
      <c r="D89" s="15">
        <v>10.7</v>
      </c>
      <c r="E89" s="16">
        <v>17.8</v>
      </c>
      <c r="F89" s="16">
        <f t="shared" si="11"/>
        <v>17</v>
      </c>
      <c r="G89" s="7">
        <v>193</v>
      </c>
      <c r="H89" s="5" t="s">
        <v>195</v>
      </c>
      <c r="I89" s="14">
        <v>23.5</v>
      </c>
      <c r="J89" s="15">
        <v>19.2</v>
      </c>
      <c r="K89" s="16">
        <v>21.04</v>
      </c>
      <c r="L89" s="16">
        <f t="shared" si="10"/>
        <v>21.246666666666666</v>
      </c>
    </row>
    <row r="90" spans="1:12">
      <c r="A90" s="7">
        <v>138</v>
      </c>
      <c r="B90" s="22" t="s">
        <v>143</v>
      </c>
      <c r="C90" s="14">
        <v>20.7</v>
      </c>
      <c r="D90" s="15">
        <v>4</v>
      </c>
      <c r="E90" s="16">
        <v>26.8</v>
      </c>
      <c r="F90" s="16">
        <f t="shared" si="11"/>
        <v>17.166666666666668</v>
      </c>
      <c r="G90" s="7">
        <v>194</v>
      </c>
      <c r="H90" s="5" t="s">
        <v>196</v>
      </c>
      <c r="I90" s="14">
        <v>27.3</v>
      </c>
      <c r="J90" s="15">
        <v>50</v>
      </c>
      <c r="K90" s="16">
        <v>39.01</v>
      </c>
      <c r="L90" s="16">
        <f t="shared" si="10"/>
        <v>38.770000000000003</v>
      </c>
    </row>
    <row r="91" spans="1:12">
      <c r="A91" s="7">
        <v>139</v>
      </c>
      <c r="B91" s="22" t="s">
        <v>144</v>
      </c>
      <c r="C91" s="14">
        <v>25.6</v>
      </c>
      <c r="D91" s="15">
        <v>19.2</v>
      </c>
      <c r="E91" s="16">
        <v>27.45</v>
      </c>
      <c r="F91" s="16">
        <f t="shared" si="11"/>
        <v>24.083333333333332</v>
      </c>
      <c r="G91" s="7">
        <v>195</v>
      </c>
      <c r="H91" s="5" t="s">
        <v>197</v>
      </c>
      <c r="I91" s="14">
        <v>22.2</v>
      </c>
      <c r="J91" s="15">
        <v>20</v>
      </c>
      <c r="K91" s="16">
        <v>37.39</v>
      </c>
      <c r="L91" s="16">
        <f t="shared" si="10"/>
        <v>26.53</v>
      </c>
    </row>
    <row r="92" spans="1:12">
      <c r="A92" s="7">
        <v>140</v>
      </c>
      <c r="B92" s="22" t="s">
        <v>145</v>
      </c>
      <c r="C92" s="14">
        <v>17.899999999999999</v>
      </c>
      <c r="D92" s="15">
        <v>20.8</v>
      </c>
      <c r="E92" s="16">
        <v>29.26</v>
      </c>
      <c r="F92" s="16">
        <f t="shared" si="11"/>
        <v>22.653333333333336</v>
      </c>
      <c r="G92" s="7">
        <v>196</v>
      </c>
      <c r="H92" s="5" t="s">
        <v>198</v>
      </c>
      <c r="I92" s="14">
        <v>25</v>
      </c>
      <c r="J92" s="15">
        <v>18</v>
      </c>
      <c r="K92" s="16">
        <v>31.22</v>
      </c>
      <c r="L92" s="16">
        <f t="shared" si="10"/>
        <v>24.74</v>
      </c>
    </row>
    <row r="93" spans="1:12">
      <c r="A93" s="7">
        <v>141</v>
      </c>
      <c r="B93" s="22" t="s">
        <v>146</v>
      </c>
      <c r="C93" s="17" t="s">
        <v>14</v>
      </c>
      <c r="D93" s="15" t="s">
        <v>14</v>
      </c>
      <c r="E93" s="16" t="s">
        <v>14</v>
      </c>
      <c r="F93" s="17" t="s">
        <v>14</v>
      </c>
      <c r="G93" s="7">
        <v>197</v>
      </c>
      <c r="H93" s="5" t="s">
        <v>199</v>
      </c>
      <c r="I93" s="17" t="s">
        <v>14</v>
      </c>
      <c r="J93" s="15" t="s">
        <v>14</v>
      </c>
      <c r="K93" s="16">
        <v>27.39</v>
      </c>
      <c r="L93" s="16">
        <f t="shared" si="10"/>
        <v>27.39</v>
      </c>
    </row>
    <row r="94" spans="1:12">
      <c r="A94" s="7">
        <v>142</v>
      </c>
      <c r="B94" s="22" t="s">
        <v>147</v>
      </c>
      <c r="C94" s="17" t="s">
        <v>14</v>
      </c>
      <c r="D94" s="15" t="s">
        <v>14</v>
      </c>
      <c r="E94" s="16" t="s">
        <v>14</v>
      </c>
      <c r="F94" s="17" t="s">
        <v>14</v>
      </c>
      <c r="G94" s="7">
        <v>198</v>
      </c>
      <c r="H94" s="5" t="s">
        <v>200</v>
      </c>
      <c r="I94" s="14">
        <v>14.3</v>
      </c>
      <c r="J94" s="15" t="s">
        <v>14</v>
      </c>
      <c r="K94" s="16">
        <v>21.5</v>
      </c>
      <c r="L94" s="16">
        <f t="shared" si="10"/>
        <v>17.899999999999999</v>
      </c>
    </row>
    <row r="95" spans="1:12">
      <c r="A95" s="7">
        <v>143</v>
      </c>
      <c r="B95" s="22" t="s">
        <v>148</v>
      </c>
      <c r="C95" s="14">
        <v>63.2</v>
      </c>
      <c r="D95" s="15">
        <v>12.5</v>
      </c>
      <c r="E95" s="16">
        <v>34.06</v>
      </c>
      <c r="F95" s="16">
        <f t="shared" si="11"/>
        <v>36.586666666666666</v>
      </c>
      <c r="G95" s="7">
        <v>199</v>
      </c>
      <c r="H95" s="5" t="s">
        <v>201</v>
      </c>
      <c r="I95" s="14">
        <v>17.399999999999999</v>
      </c>
      <c r="J95" s="15">
        <v>8.3000000000000007</v>
      </c>
      <c r="K95" s="16">
        <v>21.5</v>
      </c>
      <c r="L95" s="16">
        <f t="shared" si="10"/>
        <v>15.733333333333334</v>
      </c>
    </row>
    <row r="96" spans="1:12">
      <c r="A96" s="7">
        <v>144</v>
      </c>
      <c r="B96" s="22" t="s">
        <v>149</v>
      </c>
      <c r="C96" s="14">
        <v>30.8</v>
      </c>
      <c r="D96" s="15">
        <v>33.299999999999997</v>
      </c>
      <c r="E96" s="16">
        <v>34.06</v>
      </c>
      <c r="F96" s="16">
        <f t="shared" si="11"/>
        <v>32.72</v>
      </c>
      <c r="G96" s="7">
        <v>200</v>
      </c>
      <c r="H96" s="5" t="s">
        <v>202</v>
      </c>
      <c r="I96" s="14">
        <v>11.8</v>
      </c>
      <c r="J96" s="15">
        <v>21.4</v>
      </c>
      <c r="K96" s="16">
        <v>28.15</v>
      </c>
      <c r="L96" s="16">
        <f t="shared" si="10"/>
        <v>20.45</v>
      </c>
    </row>
    <row r="97" spans="1:12">
      <c r="A97" s="7">
        <v>145</v>
      </c>
      <c r="B97" s="22" t="s">
        <v>150</v>
      </c>
      <c r="C97" s="14">
        <v>26.1</v>
      </c>
      <c r="D97" s="15">
        <v>21.6</v>
      </c>
      <c r="E97" s="16">
        <v>23.04</v>
      </c>
      <c r="F97" s="16">
        <f t="shared" si="11"/>
        <v>23.580000000000002</v>
      </c>
      <c r="G97" s="7">
        <v>201</v>
      </c>
      <c r="H97" s="5" t="s">
        <v>203</v>
      </c>
      <c r="I97" s="14">
        <v>11.4</v>
      </c>
      <c r="J97" s="15">
        <v>16.600000000000001</v>
      </c>
      <c r="K97" s="16">
        <v>18.79</v>
      </c>
      <c r="L97" s="16">
        <f t="shared" si="10"/>
        <v>15.596666666666666</v>
      </c>
    </row>
    <row r="98" spans="1:12">
      <c r="A98" s="7">
        <v>146</v>
      </c>
      <c r="B98" s="22" t="s">
        <v>151</v>
      </c>
      <c r="C98" s="14">
        <v>32.4</v>
      </c>
      <c r="D98" s="15">
        <v>13.3</v>
      </c>
      <c r="E98" s="16">
        <v>29.28</v>
      </c>
      <c r="F98" s="16">
        <f t="shared" si="11"/>
        <v>24.993333333333336</v>
      </c>
      <c r="G98" s="7">
        <v>202</v>
      </c>
      <c r="H98" s="5" t="s">
        <v>204</v>
      </c>
      <c r="I98" s="14">
        <v>10</v>
      </c>
      <c r="J98" s="15">
        <v>12.5</v>
      </c>
      <c r="K98" s="16">
        <v>50</v>
      </c>
      <c r="L98" s="16">
        <f t="shared" si="10"/>
        <v>24.166666666666668</v>
      </c>
    </row>
    <row r="99" spans="1:12">
      <c r="A99" s="7">
        <v>147</v>
      </c>
      <c r="B99" s="22" t="s">
        <v>31</v>
      </c>
      <c r="C99" s="14">
        <v>52</v>
      </c>
      <c r="D99" s="15">
        <v>31.7</v>
      </c>
      <c r="E99" s="16">
        <v>19.27</v>
      </c>
      <c r="F99" s="16">
        <f t="shared" si="11"/>
        <v>34.323333333333331</v>
      </c>
      <c r="G99" s="7">
        <v>203</v>
      </c>
      <c r="H99" s="5" t="s">
        <v>205</v>
      </c>
      <c r="I99" s="14">
        <v>50</v>
      </c>
      <c r="J99" s="15" t="s">
        <v>14</v>
      </c>
      <c r="K99" s="16">
        <v>16.29</v>
      </c>
      <c r="L99" s="16">
        <f t="shared" si="10"/>
        <v>33.144999999999996</v>
      </c>
    </row>
    <row r="100" spans="1:12">
      <c r="A100" s="7">
        <v>148</v>
      </c>
      <c r="B100" s="22" t="s">
        <v>152</v>
      </c>
      <c r="C100" s="14">
        <v>37.1</v>
      </c>
      <c r="D100" s="15">
        <v>20</v>
      </c>
      <c r="E100" s="16">
        <v>28.88</v>
      </c>
      <c r="F100" s="16">
        <f t="shared" si="11"/>
        <v>28.66</v>
      </c>
      <c r="G100" s="7">
        <v>204</v>
      </c>
      <c r="H100" s="5" t="s">
        <v>206</v>
      </c>
      <c r="I100" s="14">
        <v>10.5</v>
      </c>
      <c r="J100" s="15" t="s">
        <v>14</v>
      </c>
      <c r="K100" s="16" t="s">
        <v>14</v>
      </c>
      <c r="L100" s="16">
        <f t="shared" si="10"/>
        <v>10.5</v>
      </c>
    </row>
    <row r="101" spans="1:12">
      <c r="A101" s="7">
        <v>149</v>
      </c>
      <c r="B101" s="22" t="s">
        <v>153</v>
      </c>
      <c r="C101" s="17" t="s">
        <v>14</v>
      </c>
      <c r="D101" s="15" t="s">
        <v>14</v>
      </c>
      <c r="E101" s="16" t="s">
        <v>14</v>
      </c>
      <c r="F101" s="16" t="s">
        <v>14</v>
      </c>
      <c r="G101" s="7">
        <v>205</v>
      </c>
      <c r="H101" s="5" t="s">
        <v>207</v>
      </c>
      <c r="I101" s="14">
        <v>58.8</v>
      </c>
      <c r="J101" s="15" t="s">
        <v>14</v>
      </c>
      <c r="K101" s="16">
        <v>31.58</v>
      </c>
      <c r="L101" s="16">
        <f t="shared" si="10"/>
        <v>45.19</v>
      </c>
    </row>
    <row r="102" spans="1:12">
      <c r="A102" s="7">
        <v>150</v>
      </c>
      <c r="B102" s="22" t="s">
        <v>154</v>
      </c>
      <c r="C102" s="14">
        <v>63.6</v>
      </c>
      <c r="D102" s="15" t="s">
        <v>14</v>
      </c>
      <c r="E102" s="16">
        <v>16.829999999999998</v>
      </c>
      <c r="F102" s="16">
        <f t="shared" si="11"/>
        <v>40.215000000000003</v>
      </c>
      <c r="G102" s="7">
        <v>206</v>
      </c>
      <c r="H102" s="5" t="s">
        <v>208</v>
      </c>
      <c r="I102" s="14">
        <v>20</v>
      </c>
      <c r="J102" s="15" t="s">
        <v>14</v>
      </c>
      <c r="K102" s="16">
        <v>39.97</v>
      </c>
      <c r="L102" s="16">
        <f t="shared" si="10"/>
        <v>29.984999999999999</v>
      </c>
    </row>
    <row r="103" spans="1:12">
      <c r="A103" s="7">
        <v>151</v>
      </c>
      <c r="B103" s="22" t="s">
        <v>155</v>
      </c>
      <c r="C103" s="14">
        <v>38.5</v>
      </c>
      <c r="D103" s="15">
        <v>12.5</v>
      </c>
      <c r="E103" s="16">
        <v>21.06</v>
      </c>
      <c r="F103" s="16">
        <f t="shared" si="11"/>
        <v>24.02</v>
      </c>
      <c r="G103" s="7">
        <v>207</v>
      </c>
      <c r="H103" s="5" t="s">
        <v>209</v>
      </c>
      <c r="I103" s="14">
        <v>21.4</v>
      </c>
      <c r="J103" s="15">
        <v>14.2</v>
      </c>
      <c r="K103" s="16">
        <v>39.97</v>
      </c>
      <c r="L103" s="16">
        <f t="shared" si="10"/>
        <v>25.189999999999998</v>
      </c>
    </row>
    <row r="104" spans="1:12">
      <c r="A104" s="7">
        <v>152</v>
      </c>
      <c r="B104" s="22" t="s">
        <v>156</v>
      </c>
      <c r="C104" s="14">
        <v>44</v>
      </c>
      <c r="D104" s="15">
        <v>31.2</v>
      </c>
      <c r="E104" s="16">
        <v>24.68</v>
      </c>
      <c r="F104" s="16">
        <f t="shared" si="11"/>
        <v>33.293333333333329</v>
      </c>
      <c r="G104" s="7">
        <v>208</v>
      </c>
      <c r="H104" s="5" t="s">
        <v>210</v>
      </c>
      <c r="I104" s="14">
        <v>11.1</v>
      </c>
      <c r="J104" s="15" t="s">
        <v>14</v>
      </c>
      <c r="K104" s="16">
        <v>24.21</v>
      </c>
      <c r="L104" s="16">
        <f t="shared" si="10"/>
        <v>17.655000000000001</v>
      </c>
    </row>
    <row r="105" spans="1:12">
      <c r="A105" s="7">
        <v>153</v>
      </c>
      <c r="B105" s="22" t="s">
        <v>157</v>
      </c>
      <c r="C105" s="14">
        <v>43.8</v>
      </c>
      <c r="D105" s="15">
        <v>28.5</v>
      </c>
      <c r="E105" s="16">
        <v>15.73</v>
      </c>
      <c r="F105" s="16">
        <f t="shared" si="11"/>
        <v>29.343333333333334</v>
      </c>
      <c r="G105" s="7">
        <v>209</v>
      </c>
      <c r="H105" s="5" t="s">
        <v>211</v>
      </c>
      <c r="I105" s="14">
        <v>10.8</v>
      </c>
      <c r="J105" s="15">
        <v>9.5</v>
      </c>
      <c r="K105" s="16">
        <v>30.15</v>
      </c>
      <c r="L105" s="16">
        <f t="shared" si="10"/>
        <v>16.816666666666666</v>
      </c>
    </row>
    <row r="106" spans="1:12">
      <c r="A106" s="7">
        <v>154</v>
      </c>
      <c r="B106" s="22" t="s">
        <v>158</v>
      </c>
      <c r="C106" s="14">
        <v>58.3</v>
      </c>
      <c r="D106" s="15">
        <v>41.6</v>
      </c>
      <c r="E106" s="16">
        <v>24.19</v>
      </c>
      <c r="F106" s="16">
        <f t="shared" si="11"/>
        <v>41.363333333333337</v>
      </c>
      <c r="G106" s="7">
        <v>210</v>
      </c>
      <c r="H106" s="5" t="s">
        <v>31</v>
      </c>
      <c r="I106" s="14">
        <v>54.3</v>
      </c>
      <c r="J106" s="15" t="s">
        <v>14</v>
      </c>
      <c r="K106" s="16">
        <v>50.15</v>
      </c>
      <c r="L106" s="16">
        <f t="shared" si="10"/>
        <v>52.224999999999994</v>
      </c>
    </row>
    <row r="107" spans="1:12">
      <c r="A107" s="7">
        <v>155</v>
      </c>
      <c r="B107" s="22" t="s">
        <v>159</v>
      </c>
      <c r="C107" s="14">
        <v>29.6</v>
      </c>
      <c r="D107" s="15">
        <v>38.4</v>
      </c>
      <c r="E107" s="16">
        <v>22.01</v>
      </c>
      <c r="F107" s="16">
        <f t="shared" si="11"/>
        <v>30.003333333333334</v>
      </c>
      <c r="G107" s="7">
        <v>211</v>
      </c>
      <c r="H107" s="5" t="s">
        <v>212</v>
      </c>
      <c r="I107" s="14">
        <v>36.799999999999997</v>
      </c>
      <c r="J107" s="15" t="s">
        <v>14</v>
      </c>
      <c r="K107" s="16">
        <v>32.69</v>
      </c>
      <c r="L107" s="16">
        <f t="shared" si="10"/>
        <v>34.744999999999997</v>
      </c>
    </row>
    <row r="108" spans="1:12">
      <c r="A108" s="7">
        <v>156</v>
      </c>
      <c r="B108" s="22" t="s">
        <v>160</v>
      </c>
      <c r="C108" s="14">
        <v>32.1</v>
      </c>
      <c r="D108" s="15">
        <v>38.4</v>
      </c>
      <c r="E108" s="16">
        <v>27.38</v>
      </c>
      <c r="F108" s="16">
        <f t="shared" si="11"/>
        <v>32.626666666666665</v>
      </c>
      <c r="G108" s="7">
        <v>212</v>
      </c>
      <c r="H108" s="5" t="s">
        <v>213</v>
      </c>
      <c r="I108" s="14">
        <v>18.899999999999999</v>
      </c>
      <c r="J108" s="15" t="s">
        <v>14</v>
      </c>
      <c r="K108" s="16">
        <v>36.54</v>
      </c>
      <c r="L108" s="16">
        <f t="shared" si="10"/>
        <v>27.72</v>
      </c>
    </row>
    <row r="109" spans="1:12">
      <c r="A109" s="7">
        <v>157</v>
      </c>
      <c r="B109" s="22" t="s">
        <v>161</v>
      </c>
      <c r="C109" s="14">
        <v>71.400000000000006</v>
      </c>
      <c r="D109" s="15">
        <v>41.1</v>
      </c>
      <c r="E109" s="16">
        <v>30.33</v>
      </c>
      <c r="F109" s="16">
        <f t="shared" si="11"/>
        <v>47.609999999999992</v>
      </c>
      <c r="G109" s="7">
        <v>213</v>
      </c>
      <c r="H109" s="5" t="s">
        <v>214</v>
      </c>
      <c r="I109" s="14">
        <v>16.100000000000001</v>
      </c>
      <c r="J109" s="15" t="s">
        <v>14</v>
      </c>
      <c r="K109" s="16">
        <v>37.340000000000003</v>
      </c>
      <c r="L109" s="16">
        <f t="shared" si="10"/>
        <v>26.720000000000002</v>
      </c>
    </row>
    <row r="110" spans="1:12">
      <c r="A110" s="7">
        <v>158</v>
      </c>
      <c r="B110" s="22" t="s">
        <v>162</v>
      </c>
      <c r="C110" s="14">
        <v>29.2</v>
      </c>
      <c r="D110" s="15">
        <v>4.17</v>
      </c>
      <c r="E110" s="16">
        <v>27.38</v>
      </c>
      <c r="F110" s="16">
        <f t="shared" si="11"/>
        <v>20.25</v>
      </c>
      <c r="G110" s="7">
        <v>214</v>
      </c>
      <c r="H110" s="5" t="s">
        <v>215</v>
      </c>
      <c r="I110" s="17" t="s">
        <v>14</v>
      </c>
      <c r="J110" s="15" t="s">
        <v>14</v>
      </c>
      <c r="K110" s="16" t="s">
        <v>14</v>
      </c>
      <c r="L110" s="16" t="s">
        <v>14</v>
      </c>
    </row>
    <row r="111" spans="1:12">
      <c r="A111" s="7">
        <v>159</v>
      </c>
      <c r="B111" s="22" t="s">
        <v>163</v>
      </c>
      <c r="C111" s="14">
        <v>38.1</v>
      </c>
      <c r="D111" s="15">
        <v>27.77</v>
      </c>
      <c r="E111" s="16">
        <v>37.04</v>
      </c>
      <c r="F111" s="16">
        <f t="shared" si="11"/>
        <v>34.303333333333335</v>
      </c>
      <c r="G111" s="7">
        <v>215</v>
      </c>
      <c r="H111" s="5" t="s">
        <v>216</v>
      </c>
      <c r="I111" s="14">
        <v>37.5</v>
      </c>
      <c r="J111" s="15">
        <v>5.2</v>
      </c>
      <c r="K111" s="16">
        <v>31.06</v>
      </c>
      <c r="L111" s="16">
        <f t="shared" ref="L111:L112" si="12">AVERAGE(I111:K111)</f>
        <v>24.58666666666667</v>
      </c>
    </row>
    <row r="112" spans="1:12">
      <c r="A112" s="7">
        <v>160</v>
      </c>
      <c r="B112" s="22" t="s">
        <v>164</v>
      </c>
      <c r="C112" s="14">
        <v>51.2</v>
      </c>
      <c r="D112" s="15">
        <v>25</v>
      </c>
      <c r="E112" s="16">
        <v>30.27</v>
      </c>
      <c r="F112" s="16">
        <f t="shared" si="11"/>
        <v>35.49</v>
      </c>
      <c r="G112" s="7">
        <v>216</v>
      </c>
      <c r="H112" s="5" t="s">
        <v>217</v>
      </c>
      <c r="I112" s="14">
        <v>31</v>
      </c>
      <c r="J112" s="15" t="s">
        <v>14</v>
      </c>
      <c r="K112" s="16">
        <v>17.47</v>
      </c>
      <c r="L112" s="16">
        <f t="shared" si="12"/>
        <v>24.234999999999999</v>
      </c>
    </row>
    <row r="113" spans="1:12">
      <c r="A113" s="7">
        <v>161</v>
      </c>
      <c r="B113" s="22" t="s">
        <v>165</v>
      </c>
      <c r="C113" s="14">
        <v>66.7</v>
      </c>
      <c r="D113" s="15">
        <v>29.62</v>
      </c>
      <c r="E113" s="16">
        <v>45.55</v>
      </c>
      <c r="F113" s="16">
        <f t="shared" si="11"/>
        <v>47.29</v>
      </c>
      <c r="G113" s="7">
        <v>217</v>
      </c>
      <c r="H113" s="5" t="s">
        <v>218</v>
      </c>
      <c r="I113" s="17" t="s">
        <v>14</v>
      </c>
      <c r="J113" s="15" t="s">
        <v>14</v>
      </c>
      <c r="K113" s="16" t="s">
        <v>14</v>
      </c>
      <c r="L113" s="17" t="s">
        <v>14</v>
      </c>
    </row>
    <row r="114" spans="1:12">
      <c r="A114" s="7">
        <v>162</v>
      </c>
      <c r="B114" s="22" t="s">
        <v>166</v>
      </c>
      <c r="C114" s="14">
        <v>47.4</v>
      </c>
      <c r="D114" s="15">
        <v>30.76</v>
      </c>
      <c r="E114" s="16">
        <v>40.270000000000003</v>
      </c>
      <c r="F114" s="16">
        <f t="shared" si="11"/>
        <v>39.476666666666667</v>
      </c>
      <c r="G114" s="7">
        <v>218</v>
      </c>
      <c r="H114" s="5" t="s">
        <v>219</v>
      </c>
      <c r="I114" s="17" t="s">
        <v>14</v>
      </c>
      <c r="J114" s="15">
        <v>9.5238095238095237</v>
      </c>
      <c r="K114" s="16" t="s">
        <v>14</v>
      </c>
      <c r="L114" s="16">
        <f t="shared" ref="L114:L116" si="13">AVERAGE(I114:K114)</f>
        <v>9.5238095238095237</v>
      </c>
    </row>
    <row r="115" spans="1:12">
      <c r="A115" s="7">
        <v>163</v>
      </c>
      <c r="B115" s="22" t="s">
        <v>167</v>
      </c>
      <c r="C115" s="14">
        <v>45.5</v>
      </c>
      <c r="D115" s="15">
        <v>18.7</v>
      </c>
      <c r="E115" s="16">
        <v>22.06</v>
      </c>
      <c r="F115" s="16">
        <f t="shared" si="11"/>
        <v>28.753333333333334</v>
      </c>
      <c r="G115" s="7">
        <v>219</v>
      </c>
      <c r="H115" s="5" t="s">
        <v>220</v>
      </c>
      <c r="I115" s="14">
        <v>30.3</v>
      </c>
      <c r="J115" s="15">
        <v>23.80952380952381</v>
      </c>
      <c r="K115" s="16">
        <v>33.04</v>
      </c>
      <c r="L115" s="16">
        <f t="shared" si="13"/>
        <v>29.049841269841266</v>
      </c>
    </row>
    <row r="116" spans="1:12">
      <c r="A116" s="7">
        <v>164</v>
      </c>
      <c r="B116" s="22" t="s">
        <v>168</v>
      </c>
      <c r="C116" s="14">
        <v>39.299999999999997</v>
      </c>
      <c r="D116" s="15">
        <v>31.8</v>
      </c>
      <c r="E116" s="16">
        <v>18.579999999999998</v>
      </c>
      <c r="F116" s="16">
        <f t="shared" si="11"/>
        <v>29.893333333333331</v>
      </c>
      <c r="G116" s="7">
        <v>220</v>
      </c>
      <c r="H116" s="5" t="s">
        <v>221</v>
      </c>
      <c r="I116" s="14">
        <v>15.4</v>
      </c>
      <c r="J116" s="15">
        <v>50</v>
      </c>
      <c r="K116" s="16">
        <v>30.27</v>
      </c>
      <c r="L116" s="16">
        <f t="shared" si="13"/>
        <v>31.89</v>
      </c>
    </row>
    <row r="117" spans="1:12">
      <c r="A117" s="4"/>
      <c r="B117" s="22"/>
      <c r="C117" s="26" t="s">
        <v>3</v>
      </c>
      <c r="D117" s="26"/>
      <c r="E117" s="26"/>
      <c r="F117" s="26"/>
      <c r="G117" s="4"/>
      <c r="H117" s="5"/>
      <c r="I117" s="26" t="s">
        <v>3</v>
      </c>
      <c r="J117" s="26"/>
      <c r="K117" s="26"/>
      <c r="L117" s="26"/>
    </row>
    <row r="118" spans="1:12" ht="15.75" customHeight="1">
      <c r="A118" s="6" t="s">
        <v>4</v>
      </c>
      <c r="B118" s="23" t="s">
        <v>5</v>
      </c>
      <c r="C118" s="12" t="s">
        <v>6</v>
      </c>
      <c r="D118" s="13" t="s">
        <v>7</v>
      </c>
      <c r="E118" s="13" t="s">
        <v>8</v>
      </c>
      <c r="F118" s="13" t="s">
        <v>9</v>
      </c>
      <c r="G118" s="6" t="s">
        <v>4</v>
      </c>
      <c r="H118" s="6" t="s">
        <v>5</v>
      </c>
      <c r="I118" s="12" t="s">
        <v>6</v>
      </c>
      <c r="J118" s="13" t="s">
        <v>7</v>
      </c>
      <c r="K118" s="13" t="s">
        <v>8</v>
      </c>
      <c r="L118" s="13" t="s">
        <v>9</v>
      </c>
    </row>
    <row r="119" spans="1:12">
      <c r="A119" s="7">
        <v>221</v>
      </c>
      <c r="B119" s="22" t="s">
        <v>222</v>
      </c>
      <c r="C119" s="14">
        <v>29.4</v>
      </c>
      <c r="D119" s="15" t="s">
        <v>14</v>
      </c>
      <c r="E119" s="16">
        <v>49.52</v>
      </c>
      <c r="F119" s="16">
        <f t="shared" ref="F119:F155" si="14">AVERAGE(C119:E119)</f>
        <v>39.46</v>
      </c>
      <c r="G119" s="7">
        <v>277</v>
      </c>
      <c r="H119" s="22">
        <v>472</v>
      </c>
      <c r="I119" s="17" t="s">
        <v>14</v>
      </c>
      <c r="J119" s="15" t="s">
        <v>14</v>
      </c>
      <c r="K119" s="16" t="s">
        <v>14</v>
      </c>
      <c r="L119" s="16" t="s">
        <v>14</v>
      </c>
    </row>
    <row r="120" spans="1:12">
      <c r="A120" s="7">
        <v>222</v>
      </c>
      <c r="B120" s="22" t="s">
        <v>223</v>
      </c>
      <c r="C120" s="14">
        <v>66.7</v>
      </c>
      <c r="D120" s="15">
        <v>15.384615384615385</v>
      </c>
      <c r="E120" s="16">
        <v>36.36</v>
      </c>
      <c r="F120" s="16">
        <f t="shared" si="14"/>
        <v>39.481538461538463</v>
      </c>
      <c r="G120" s="7">
        <v>278</v>
      </c>
      <c r="H120" s="22">
        <v>473</v>
      </c>
      <c r="I120" s="17" t="s">
        <v>14</v>
      </c>
      <c r="J120" s="15" t="s">
        <v>14</v>
      </c>
      <c r="K120" s="16" t="s">
        <v>14</v>
      </c>
      <c r="L120" s="17" t="s">
        <v>14</v>
      </c>
    </row>
    <row r="121" spans="1:12">
      <c r="A121" s="7">
        <v>223</v>
      </c>
      <c r="B121" s="22" t="s">
        <v>224</v>
      </c>
      <c r="C121" s="14">
        <v>37.5</v>
      </c>
      <c r="D121" s="15" t="s">
        <v>14</v>
      </c>
      <c r="E121" s="16">
        <v>25</v>
      </c>
      <c r="F121" s="16">
        <f t="shared" si="14"/>
        <v>31.25</v>
      </c>
      <c r="G121" s="7">
        <v>279</v>
      </c>
      <c r="H121" s="22">
        <v>776</v>
      </c>
      <c r="I121" s="14">
        <v>60.9</v>
      </c>
      <c r="J121" s="15" t="s">
        <v>14</v>
      </c>
      <c r="K121" s="16" t="s">
        <v>14</v>
      </c>
      <c r="L121" s="16">
        <f t="shared" ref="L121:L139" si="15">AVERAGE(I121:K121)</f>
        <v>60.9</v>
      </c>
    </row>
    <row r="122" spans="1:12">
      <c r="A122" s="7">
        <v>224</v>
      </c>
      <c r="B122" s="22" t="s">
        <v>225</v>
      </c>
      <c r="C122" s="14">
        <v>30</v>
      </c>
      <c r="D122" s="15" t="s">
        <v>14</v>
      </c>
      <c r="E122" s="16">
        <v>27.38</v>
      </c>
      <c r="F122" s="16">
        <f t="shared" si="14"/>
        <v>28.689999999999998</v>
      </c>
      <c r="G122" s="7">
        <v>280</v>
      </c>
      <c r="H122" s="22">
        <v>917</v>
      </c>
      <c r="I122" s="17" t="s">
        <v>14</v>
      </c>
      <c r="J122" s="15">
        <v>13.333333333333334</v>
      </c>
      <c r="K122" s="16">
        <v>25.88</v>
      </c>
      <c r="L122" s="16">
        <f t="shared" si="15"/>
        <v>19.606666666666666</v>
      </c>
    </row>
    <row r="123" spans="1:12">
      <c r="A123" s="7">
        <v>225</v>
      </c>
      <c r="B123" s="22" t="s">
        <v>226</v>
      </c>
      <c r="C123" s="14">
        <v>80</v>
      </c>
      <c r="D123" s="15" t="s">
        <v>14</v>
      </c>
      <c r="E123" s="16">
        <v>28.15</v>
      </c>
      <c r="F123" s="16">
        <f t="shared" si="14"/>
        <v>54.075000000000003</v>
      </c>
      <c r="G123" s="7">
        <v>281</v>
      </c>
      <c r="H123" s="22">
        <v>965</v>
      </c>
      <c r="I123" s="14">
        <v>52.4</v>
      </c>
      <c r="J123" s="15" t="s">
        <v>14</v>
      </c>
      <c r="K123" s="16">
        <v>52.77</v>
      </c>
      <c r="L123" s="16">
        <f t="shared" si="15"/>
        <v>52.585000000000001</v>
      </c>
    </row>
    <row r="124" spans="1:12">
      <c r="A124" s="7">
        <v>226</v>
      </c>
      <c r="B124" s="22" t="s">
        <v>227</v>
      </c>
      <c r="C124" s="14">
        <v>64.7</v>
      </c>
      <c r="D124" s="15">
        <v>9.0909090909090917</v>
      </c>
      <c r="E124" s="16">
        <v>31.22</v>
      </c>
      <c r="F124" s="16">
        <f t="shared" si="14"/>
        <v>35.003636363636367</v>
      </c>
      <c r="G124" s="7">
        <v>282</v>
      </c>
      <c r="H124" s="22">
        <v>1024</v>
      </c>
      <c r="I124" s="14">
        <v>59.1</v>
      </c>
      <c r="J124" s="15">
        <v>72.727272727272734</v>
      </c>
      <c r="K124" s="16">
        <v>28.85</v>
      </c>
      <c r="L124" s="16">
        <f t="shared" si="15"/>
        <v>53.559090909090912</v>
      </c>
    </row>
    <row r="125" spans="1:12">
      <c r="A125" s="7">
        <v>227</v>
      </c>
      <c r="B125" s="22" t="s">
        <v>228</v>
      </c>
      <c r="C125" s="14">
        <v>66.7</v>
      </c>
      <c r="D125" s="15">
        <v>50</v>
      </c>
      <c r="E125" s="16">
        <v>33.520000000000003</v>
      </c>
      <c r="F125" s="16">
        <f t="shared" si="14"/>
        <v>50.073333333333331</v>
      </c>
      <c r="G125" s="7">
        <v>283</v>
      </c>
      <c r="H125" s="22">
        <v>1025</v>
      </c>
      <c r="I125" s="14">
        <v>40</v>
      </c>
      <c r="J125" s="15">
        <v>20</v>
      </c>
      <c r="K125" s="16">
        <v>50</v>
      </c>
      <c r="L125" s="16">
        <f t="shared" si="15"/>
        <v>36.666666666666664</v>
      </c>
    </row>
    <row r="126" spans="1:12">
      <c r="A126" s="7">
        <v>228</v>
      </c>
      <c r="B126" s="22" t="s">
        <v>229</v>
      </c>
      <c r="C126" s="14">
        <v>71.400000000000006</v>
      </c>
      <c r="D126" s="15">
        <v>19.047619047619047</v>
      </c>
      <c r="E126" s="16">
        <v>33.700000000000003</v>
      </c>
      <c r="F126" s="16">
        <f t="shared" si="14"/>
        <v>41.382539682539687</v>
      </c>
      <c r="G126" s="7">
        <v>284</v>
      </c>
      <c r="H126" s="22">
        <v>1047</v>
      </c>
      <c r="I126" s="14">
        <v>28.6</v>
      </c>
      <c r="J126" s="15" t="s">
        <v>14</v>
      </c>
      <c r="K126" s="16">
        <v>29.21</v>
      </c>
      <c r="L126" s="16">
        <f t="shared" si="15"/>
        <v>28.905000000000001</v>
      </c>
    </row>
    <row r="127" spans="1:12">
      <c r="A127" s="7">
        <v>229</v>
      </c>
      <c r="B127" s="22" t="s">
        <v>230</v>
      </c>
      <c r="C127" s="14">
        <v>42.9</v>
      </c>
      <c r="D127" s="15">
        <v>29.411764705882351</v>
      </c>
      <c r="E127" s="16">
        <v>32.78</v>
      </c>
      <c r="F127" s="16">
        <f t="shared" si="14"/>
        <v>35.030588235294118</v>
      </c>
      <c r="G127" s="7">
        <v>285</v>
      </c>
      <c r="H127" s="22">
        <v>1049</v>
      </c>
      <c r="I127" s="14">
        <v>37.5</v>
      </c>
      <c r="J127" s="15">
        <v>5.882352941176471</v>
      </c>
      <c r="K127" s="16">
        <v>39.74</v>
      </c>
      <c r="L127" s="16">
        <f t="shared" si="15"/>
        <v>27.707450980392156</v>
      </c>
    </row>
    <row r="128" spans="1:12">
      <c r="A128" s="7">
        <v>230</v>
      </c>
      <c r="B128" s="22" t="s">
        <v>231</v>
      </c>
      <c r="C128" s="14">
        <v>46.9</v>
      </c>
      <c r="D128" s="15">
        <v>47.368421052631582</v>
      </c>
      <c r="E128" s="16">
        <v>33.840000000000003</v>
      </c>
      <c r="F128" s="16">
        <f t="shared" si="14"/>
        <v>42.702807017543854</v>
      </c>
      <c r="G128" s="7">
        <v>286</v>
      </c>
      <c r="H128" s="22">
        <v>1052</v>
      </c>
      <c r="I128" s="14">
        <v>62.5</v>
      </c>
      <c r="J128" s="15" t="s">
        <v>14</v>
      </c>
      <c r="K128" s="16">
        <v>31.54</v>
      </c>
      <c r="L128" s="16">
        <f t="shared" si="15"/>
        <v>47.019999999999996</v>
      </c>
    </row>
    <row r="129" spans="1:12">
      <c r="A129" s="7">
        <v>231</v>
      </c>
      <c r="B129" s="22" t="s">
        <v>31</v>
      </c>
      <c r="C129" s="14">
        <v>63.9</v>
      </c>
      <c r="D129" s="15" t="s">
        <v>14</v>
      </c>
      <c r="E129" s="16">
        <v>44.2</v>
      </c>
      <c r="F129" s="16">
        <f t="shared" si="14"/>
        <v>54.05</v>
      </c>
      <c r="G129" s="7">
        <v>287</v>
      </c>
      <c r="H129" s="22">
        <v>1056</v>
      </c>
      <c r="I129" s="14">
        <v>40</v>
      </c>
      <c r="J129" s="15" t="s">
        <v>14</v>
      </c>
      <c r="K129" s="16">
        <v>29.17</v>
      </c>
      <c r="L129" s="16">
        <f t="shared" si="15"/>
        <v>34.585000000000001</v>
      </c>
    </row>
    <row r="130" spans="1:12">
      <c r="A130" s="7">
        <v>232</v>
      </c>
      <c r="B130" s="22" t="s">
        <v>232</v>
      </c>
      <c r="C130" s="14">
        <v>44.7</v>
      </c>
      <c r="D130" s="15" t="s">
        <v>14</v>
      </c>
      <c r="E130" s="16">
        <v>29.3</v>
      </c>
      <c r="F130" s="16">
        <f t="shared" si="14"/>
        <v>37</v>
      </c>
      <c r="G130" s="7">
        <v>288</v>
      </c>
      <c r="H130" s="22">
        <v>1159</v>
      </c>
      <c r="I130" s="17" t="s">
        <v>14</v>
      </c>
      <c r="J130" s="15">
        <v>10</v>
      </c>
      <c r="K130" s="16" t="s">
        <v>14</v>
      </c>
      <c r="L130" s="16">
        <f t="shared" si="15"/>
        <v>10</v>
      </c>
    </row>
    <row r="131" spans="1:12">
      <c r="A131" s="7">
        <v>233</v>
      </c>
      <c r="B131" s="22" t="s">
        <v>233</v>
      </c>
      <c r="C131" s="14">
        <v>25</v>
      </c>
      <c r="D131" s="15">
        <v>35.294117647058826</v>
      </c>
      <c r="E131" s="16">
        <v>36.06</v>
      </c>
      <c r="F131" s="16">
        <f t="shared" si="14"/>
        <v>32.118039215686274</v>
      </c>
      <c r="G131" s="7">
        <v>289</v>
      </c>
      <c r="H131" s="22">
        <v>1283</v>
      </c>
      <c r="I131" s="14">
        <v>80</v>
      </c>
      <c r="J131" s="15" t="s">
        <v>14</v>
      </c>
      <c r="K131" s="16">
        <v>40.119999999999997</v>
      </c>
      <c r="L131" s="16">
        <f t="shared" si="15"/>
        <v>60.06</v>
      </c>
    </row>
    <row r="132" spans="1:12">
      <c r="A132" s="7">
        <v>234</v>
      </c>
      <c r="B132" s="22" t="s">
        <v>234</v>
      </c>
      <c r="C132" s="14">
        <v>33.299999999999997</v>
      </c>
      <c r="D132" s="15" t="s">
        <v>14</v>
      </c>
      <c r="E132" s="16">
        <v>36.06</v>
      </c>
      <c r="F132" s="16">
        <f t="shared" si="14"/>
        <v>34.68</v>
      </c>
      <c r="G132" s="7">
        <v>290</v>
      </c>
      <c r="H132" s="22">
        <v>1398</v>
      </c>
      <c r="I132" s="14">
        <v>50</v>
      </c>
      <c r="J132" s="15" t="s">
        <v>14</v>
      </c>
      <c r="K132" s="16">
        <v>59.41</v>
      </c>
      <c r="L132" s="16">
        <f t="shared" si="15"/>
        <v>54.704999999999998</v>
      </c>
    </row>
    <row r="133" spans="1:12">
      <c r="A133" s="7">
        <v>235</v>
      </c>
      <c r="B133" s="22" t="s">
        <v>235</v>
      </c>
      <c r="C133" s="17" t="s">
        <v>14</v>
      </c>
      <c r="D133" s="17" t="s">
        <v>14</v>
      </c>
      <c r="E133" s="17" t="s">
        <v>14</v>
      </c>
      <c r="F133" s="17" t="s">
        <v>14</v>
      </c>
      <c r="G133" s="7">
        <v>291</v>
      </c>
      <c r="H133" s="22">
        <v>1474</v>
      </c>
      <c r="I133" s="17" t="s">
        <v>14</v>
      </c>
      <c r="J133" s="15" t="s">
        <v>14</v>
      </c>
      <c r="K133" s="16">
        <v>50</v>
      </c>
      <c r="L133" s="16">
        <f t="shared" si="15"/>
        <v>50</v>
      </c>
    </row>
    <row r="134" spans="1:12">
      <c r="A134" s="7">
        <v>236</v>
      </c>
      <c r="B134" s="22" t="s">
        <v>236</v>
      </c>
      <c r="C134" s="14">
        <v>7.4</v>
      </c>
      <c r="D134" s="15">
        <v>10.526315789473685</v>
      </c>
      <c r="E134" s="16">
        <v>33.020000000000003</v>
      </c>
      <c r="F134" s="16">
        <f t="shared" si="14"/>
        <v>16.982105263157894</v>
      </c>
      <c r="G134" s="7">
        <v>292</v>
      </c>
      <c r="H134" s="22">
        <v>1480</v>
      </c>
      <c r="I134" s="17" t="s">
        <v>14</v>
      </c>
      <c r="J134" s="15">
        <v>8.695652173913043</v>
      </c>
      <c r="K134" s="16" t="s">
        <v>14</v>
      </c>
      <c r="L134" s="16">
        <f t="shared" si="15"/>
        <v>8.695652173913043</v>
      </c>
    </row>
    <row r="135" spans="1:12">
      <c r="A135" s="7">
        <v>237</v>
      </c>
      <c r="B135" s="22" t="s">
        <v>237</v>
      </c>
      <c r="C135" s="14">
        <v>14.3</v>
      </c>
      <c r="D135" s="15">
        <v>50</v>
      </c>
      <c r="E135" s="16">
        <v>31.46</v>
      </c>
      <c r="F135" s="16">
        <f t="shared" si="14"/>
        <v>31.919999999999998</v>
      </c>
      <c r="G135" s="7">
        <v>293</v>
      </c>
      <c r="H135" s="22">
        <v>1481</v>
      </c>
      <c r="I135" s="14">
        <v>31.3</v>
      </c>
      <c r="J135" s="15" t="s">
        <v>14</v>
      </c>
      <c r="K135" s="16">
        <v>28.1</v>
      </c>
      <c r="L135" s="16">
        <f t="shared" si="15"/>
        <v>29.700000000000003</v>
      </c>
    </row>
    <row r="136" spans="1:12">
      <c r="A136" s="7">
        <v>238</v>
      </c>
      <c r="B136" s="22" t="s">
        <v>238</v>
      </c>
      <c r="C136" s="14">
        <v>26.7</v>
      </c>
      <c r="D136" s="15">
        <v>33.333333333333336</v>
      </c>
      <c r="E136" s="16">
        <v>29.46</v>
      </c>
      <c r="F136" s="16">
        <f t="shared" si="14"/>
        <v>29.831111111111113</v>
      </c>
      <c r="G136" s="7">
        <v>294</v>
      </c>
      <c r="H136" s="22" t="s">
        <v>31</v>
      </c>
      <c r="I136" s="14">
        <v>53.8</v>
      </c>
      <c r="J136" s="15">
        <v>41.052631578947398</v>
      </c>
      <c r="K136" s="16">
        <v>40.520000000000003</v>
      </c>
      <c r="L136" s="16">
        <f t="shared" si="15"/>
        <v>45.1242105263158</v>
      </c>
    </row>
    <row r="137" spans="1:12">
      <c r="A137" s="7">
        <v>239</v>
      </c>
      <c r="B137" s="22" t="s">
        <v>239</v>
      </c>
      <c r="C137" s="14">
        <v>51.7</v>
      </c>
      <c r="D137" s="15">
        <v>27.777777777777779</v>
      </c>
      <c r="E137" s="16">
        <v>27.5</v>
      </c>
      <c r="F137" s="16">
        <f t="shared" si="14"/>
        <v>35.659259259259265</v>
      </c>
      <c r="G137" s="7">
        <v>295</v>
      </c>
      <c r="H137" s="22">
        <v>2091</v>
      </c>
      <c r="I137" s="14">
        <v>55.2</v>
      </c>
      <c r="J137" s="15">
        <v>25</v>
      </c>
      <c r="K137" s="16">
        <v>17.18</v>
      </c>
      <c r="L137" s="16">
        <f t="shared" si="15"/>
        <v>32.46</v>
      </c>
    </row>
    <row r="138" spans="1:12">
      <c r="A138" s="7">
        <v>240</v>
      </c>
      <c r="B138" s="22" t="s">
        <v>240</v>
      </c>
      <c r="C138" s="14">
        <v>40.700000000000003</v>
      </c>
      <c r="D138" s="15" t="s">
        <v>14</v>
      </c>
      <c r="E138" s="16">
        <v>31.25</v>
      </c>
      <c r="F138" s="16">
        <f t="shared" si="14"/>
        <v>35.975000000000001</v>
      </c>
      <c r="G138" s="7">
        <v>296</v>
      </c>
      <c r="H138" s="22">
        <v>2294</v>
      </c>
      <c r="I138" s="14">
        <v>37.5</v>
      </c>
      <c r="J138" s="15">
        <v>8.695652173913043</v>
      </c>
      <c r="K138" s="16">
        <v>31.13</v>
      </c>
      <c r="L138" s="16">
        <f t="shared" si="15"/>
        <v>25.775217391304349</v>
      </c>
    </row>
    <row r="139" spans="1:12">
      <c r="A139" s="7">
        <v>241</v>
      </c>
      <c r="B139" s="22" t="s">
        <v>241</v>
      </c>
      <c r="C139" s="17" t="s">
        <v>14</v>
      </c>
      <c r="D139" s="15" t="s">
        <v>14</v>
      </c>
      <c r="E139" s="16" t="s">
        <v>14</v>
      </c>
      <c r="F139" s="16" t="s">
        <v>14</v>
      </c>
      <c r="G139" s="7">
        <v>297</v>
      </c>
      <c r="H139" s="22">
        <v>2319</v>
      </c>
      <c r="I139" s="14">
        <v>42.3</v>
      </c>
      <c r="J139" s="15" t="s">
        <v>14</v>
      </c>
      <c r="K139" s="16">
        <v>32.06</v>
      </c>
      <c r="L139" s="16">
        <f t="shared" si="15"/>
        <v>37.18</v>
      </c>
    </row>
    <row r="140" spans="1:12">
      <c r="A140" s="7">
        <v>242</v>
      </c>
      <c r="B140" s="22" t="s">
        <v>242</v>
      </c>
      <c r="C140" s="14">
        <v>12</v>
      </c>
      <c r="D140" s="15" t="s">
        <v>14</v>
      </c>
      <c r="E140" s="16">
        <v>18.079999999999998</v>
      </c>
      <c r="F140" s="16">
        <f t="shared" si="14"/>
        <v>15.04</v>
      </c>
      <c r="G140" s="7">
        <v>298</v>
      </c>
      <c r="H140" s="22">
        <v>2423</v>
      </c>
      <c r="I140" s="17" t="s">
        <v>14</v>
      </c>
      <c r="J140" s="15" t="s">
        <v>14</v>
      </c>
      <c r="K140" s="16" t="s">
        <v>14</v>
      </c>
      <c r="L140" s="17" t="s">
        <v>14</v>
      </c>
    </row>
    <row r="141" spans="1:12">
      <c r="A141" s="7">
        <v>243</v>
      </c>
      <c r="B141" s="22" t="s">
        <v>243</v>
      </c>
      <c r="C141" s="17" t="s">
        <v>14</v>
      </c>
      <c r="D141" s="15">
        <v>6.25</v>
      </c>
      <c r="E141" s="16" t="s">
        <v>14</v>
      </c>
      <c r="F141" s="16">
        <f t="shared" si="14"/>
        <v>6.25</v>
      </c>
      <c r="G141" s="7">
        <v>299</v>
      </c>
      <c r="H141" s="22">
        <v>2781</v>
      </c>
      <c r="I141" s="17" t="s">
        <v>14</v>
      </c>
      <c r="J141" s="15" t="s">
        <v>14</v>
      </c>
      <c r="K141" s="16" t="s">
        <v>14</v>
      </c>
      <c r="L141" s="16" t="s">
        <v>14</v>
      </c>
    </row>
    <row r="142" spans="1:12">
      <c r="A142" s="7">
        <v>244</v>
      </c>
      <c r="B142" s="22" t="s">
        <v>244</v>
      </c>
      <c r="C142" s="14">
        <v>14.8</v>
      </c>
      <c r="D142" s="15">
        <v>17.647058823529413</v>
      </c>
      <c r="E142" s="16">
        <v>31.13</v>
      </c>
      <c r="F142" s="16">
        <f t="shared" si="14"/>
        <v>21.19235294117647</v>
      </c>
      <c r="G142" s="7">
        <v>300</v>
      </c>
      <c r="H142" s="22">
        <v>2800</v>
      </c>
      <c r="I142" s="14">
        <v>55</v>
      </c>
      <c r="J142" s="15" t="s">
        <v>14</v>
      </c>
      <c r="K142" s="16">
        <v>14.06</v>
      </c>
      <c r="L142" s="16">
        <f t="shared" ref="L142" si="16">AVERAGE(I142:K142)</f>
        <v>34.53</v>
      </c>
    </row>
    <row r="143" spans="1:12">
      <c r="A143" s="7">
        <v>245</v>
      </c>
      <c r="B143" s="22" t="s">
        <v>245</v>
      </c>
      <c r="C143" s="14">
        <v>23.8</v>
      </c>
      <c r="D143" s="15">
        <v>25</v>
      </c>
      <c r="E143" s="16">
        <v>29.41</v>
      </c>
      <c r="F143" s="16">
        <f t="shared" si="14"/>
        <v>26.069999999999997</v>
      </c>
      <c r="G143" s="7">
        <v>301</v>
      </c>
      <c r="H143" s="22">
        <v>2806</v>
      </c>
      <c r="I143" s="17" t="s">
        <v>14</v>
      </c>
      <c r="J143" s="15" t="s">
        <v>14</v>
      </c>
      <c r="K143" s="16" t="s">
        <v>14</v>
      </c>
      <c r="L143" s="17" t="s">
        <v>14</v>
      </c>
    </row>
    <row r="144" spans="1:12">
      <c r="A144" s="7">
        <v>246</v>
      </c>
      <c r="B144" s="22" t="s">
        <v>246</v>
      </c>
      <c r="C144" s="14">
        <v>19.399999999999999</v>
      </c>
      <c r="D144" s="15">
        <v>7.6923076923076925</v>
      </c>
      <c r="E144" s="16">
        <v>32.17</v>
      </c>
      <c r="F144" s="16">
        <f t="shared" si="14"/>
        <v>19.754102564102563</v>
      </c>
      <c r="G144" s="7">
        <v>302</v>
      </c>
      <c r="H144" s="22">
        <v>2808</v>
      </c>
      <c r="I144" s="17" t="s">
        <v>14</v>
      </c>
      <c r="J144" s="15" t="s">
        <v>14</v>
      </c>
      <c r="K144" s="16" t="s">
        <v>14</v>
      </c>
      <c r="L144" s="17" t="s">
        <v>14</v>
      </c>
    </row>
    <row r="145" spans="1:12">
      <c r="A145" s="7">
        <v>247</v>
      </c>
      <c r="B145" s="22" t="s">
        <v>247</v>
      </c>
      <c r="C145" s="14">
        <v>13</v>
      </c>
      <c r="D145" s="15" t="s">
        <v>14</v>
      </c>
      <c r="E145" s="16">
        <v>29.17</v>
      </c>
      <c r="F145" s="16">
        <f t="shared" si="14"/>
        <v>21.085000000000001</v>
      </c>
      <c r="G145" s="7">
        <v>303</v>
      </c>
      <c r="H145" s="22">
        <v>2823</v>
      </c>
      <c r="I145" s="14">
        <v>60</v>
      </c>
      <c r="J145" s="15" t="s">
        <v>14</v>
      </c>
      <c r="K145" s="16">
        <v>24.69</v>
      </c>
      <c r="L145" s="16">
        <f t="shared" ref="L145:L151" si="17">AVERAGE(I145:K145)</f>
        <v>42.344999999999999</v>
      </c>
    </row>
    <row r="146" spans="1:12">
      <c r="A146" s="7">
        <v>248</v>
      </c>
      <c r="B146" s="22" t="s">
        <v>248</v>
      </c>
      <c r="C146" s="17" t="s">
        <v>14</v>
      </c>
      <c r="D146" s="15" t="s">
        <v>14</v>
      </c>
      <c r="E146" s="16" t="s">
        <v>14</v>
      </c>
      <c r="F146" s="16" t="s">
        <v>14</v>
      </c>
      <c r="G146" s="7">
        <v>304</v>
      </c>
      <c r="H146" s="22">
        <v>2835</v>
      </c>
      <c r="I146" s="14">
        <v>25.8</v>
      </c>
      <c r="J146" s="15" t="s">
        <v>14</v>
      </c>
      <c r="K146" s="16">
        <v>23.48</v>
      </c>
      <c r="L146" s="16">
        <f t="shared" si="17"/>
        <v>24.64</v>
      </c>
    </row>
    <row r="147" spans="1:12">
      <c r="A147" s="7">
        <v>249</v>
      </c>
      <c r="B147" s="22" t="s">
        <v>249</v>
      </c>
      <c r="C147" s="14">
        <v>13</v>
      </c>
      <c r="D147" s="15">
        <v>16.666666666666668</v>
      </c>
      <c r="E147" s="16">
        <v>27.03</v>
      </c>
      <c r="F147" s="16">
        <f t="shared" si="14"/>
        <v>18.898888888888891</v>
      </c>
      <c r="G147" s="7">
        <v>305</v>
      </c>
      <c r="H147" s="22">
        <v>2836</v>
      </c>
      <c r="I147" s="14">
        <v>34.5</v>
      </c>
      <c r="J147" s="15">
        <v>9.5238095238095237</v>
      </c>
      <c r="K147" s="16">
        <v>30.72</v>
      </c>
      <c r="L147" s="16">
        <f t="shared" si="17"/>
        <v>24.914603174603172</v>
      </c>
    </row>
    <row r="148" spans="1:12">
      <c r="A148" s="7">
        <v>250</v>
      </c>
      <c r="B148" s="22" t="s">
        <v>250</v>
      </c>
      <c r="C148" s="14">
        <v>14.8</v>
      </c>
      <c r="D148" s="15">
        <v>18.181818181818183</v>
      </c>
      <c r="E148" s="16">
        <v>43.07</v>
      </c>
      <c r="F148" s="16">
        <f t="shared" si="14"/>
        <v>25.350606060606065</v>
      </c>
      <c r="G148" s="7">
        <v>306</v>
      </c>
      <c r="H148" s="22">
        <v>2881</v>
      </c>
      <c r="I148" s="14">
        <v>33.299999999999997</v>
      </c>
      <c r="J148" s="15">
        <v>31.25</v>
      </c>
      <c r="K148" s="16">
        <v>20.03</v>
      </c>
      <c r="L148" s="16">
        <f t="shared" si="17"/>
        <v>28.193333333333332</v>
      </c>
    </row>
    <row r="149" spans="1:12">
      <c r="A149" s="7">
        <v>251</v>
      </c>
      <c r="B149" s="22" t="s">
        <v>251</v>
      </c>
      <c r="C149" s="14">
        <v>19.399999999999999</v>
      </c>
      <c r="D149" s="15">
        <v>13.043478260869565</v>
      </c>
      <c r="E149" s="18">
        <v>20.67</v>
      </c>
      <c r="F149" s="16">
        <f t="shared" si="14"/>
        <v>17.704492753623189</v>
      </c>
      <c r="G149" s="7">
        <v>307</v>
      </c>
      <c r="H149" s="22">
        <v>3069</v>
      </c>
      <c r="I149" s="14">
        <v>66.7</v>
      </c>
      <c r="J149" s="15">
        <v>23.80952380952381</v>
      </c>
      <c r="K149" s="16">
        <v>23.72</v>
      </c>
      <c r="L149" s="16">
        <f t="shared" si="17"/>
        <v>38.076507936507937</v>
      </c>
    </row>
    <row r="150" spans="1:12">
      <c r="A150" s="7">
        <v>252</v>
      </c>
      <c r="B150" s="22" t="s">
        <v>31</v>
      </c>
      <c r="C150" s="14">
        <v>66.7</v>
      </c>
      <c r="D150" s="15">
        <v>36.363636363636367</v>
      </c>
      <c r="E150" s="18">
        <v>55</v>
      </c>
      <c r="F150" s="16">
        <f t="shared" si="14"/>
        <v>52.687878787878788</v>
      </c>
      <c r="G150" s="7">
        <v>308</v>
      </c>
      <c r="H150" s="22">
        <v>3073</v>
      </c>
      <c r="I150" s="14">
        <v>47.1</v>
      </c>
      <c r="J150" s="15">
        <v>4.7619047619047619</v>
      </c>
      <c r="K150" s="16">
        <v>20.93</v>
      </c>
      <c r="L150" s="16">
        <f t="shared" si="17"/>
        <v>24.263968253968255</v>
      </c>
    </row>
    <row r="151" spans="1:12">
      <c r="A151" s="7">
        <v>253</v>
      </c>
      <c r="B151" s="22" t="s">
        <v>252</v>
      </c>
      <c r="C151" s="14">
        <v>10.3</v>
      </c>
      <c r="D151" s="15">
        <v>9.0909090909090917</v>
      </c>
      <c r="E151" s="18">
        <v>27.07</v>
      </c>
      <c r="F151" s="16">
        <f t="shared" si="14"/>
        <v>15.486969696969696</v>
      </c>
      <c r="G151" s="7">
        <v>309</v>
      </c>
      <c r="H151" s="22">
        <v>3076</v>
      </c>
      <c r="I151" s="14">
        <v>23.8</v>
      </c>
      <c r="J151" s="15">
        <v>21.739130434782609</v>
      </c>
      <c r="K151" s="16">
        <v>44.34</v>
      </c>
      <c r="L151" s="16">
        <f t="shared" si="17"/>
        <v>29.959710144927538</v>
      </c>
    </row>
    <row r="152" spans="1:12">
      <c r="A152" s="7">
        <v>254</v>
      </c>
      <c r="B152" s="22" t="s">
        <v>253</v>
      </c>
      <c r="C152" s="14">
        <v>11.8</v>
      </c>
      <c r="D152" s="15">
        <v>10</v>
      </c>
      <c r="E152" s="18">
        <v>50.05</v>
      </c>
      <c r="F152" s="16">
        <f t="shared" si="14"/>
        <v>23.95</v>
      </c>
      <c r="G152" s="7">
        <v>310</v>
      </c>
      <c r="H152" s="22">
        <v>3140</v>
      </c>
      <c r="I152" s="17" t="s">
        <v>14</v>
      </c>
      <c r="J152" s="15" t="s">
        <v>14</v>
      </c>
      <c r="K152" s="16" t="s">
        <v>14</v>
      </c>
      <c r="L152" s="17" t="s">
        <v>14</v>
      </c>
    </row>
    <row r="153" spans="1:12">
      <c r="A153" s="7">
        <v>255</v>
      </c>
      <c r="B153" s="22" t="s">
        <v>254</v>
      </c>
      <c r="C153" s="14">
        <v>9.6999999999999993</v>
      </c>
      <c r="D153" s="15">
        <v>14.285714285714286</v>
      </c>
      <c r="E153" s="18">
        <v>41.11</v>
      </c>
      <c r="F153" s="16">
        <f t="shared" si="14"/>
        <v>21.698571428571427</v>
      </c>
      <c r="G153" s="7">
        <v>311</v>
      </c>
      <c r="H153" s="22">
        <v>3151</v>
      </c>
      <c r="I153" s="17" t="s">
        <v>14</v>
      </c>
      <c r="J153" s="15" t="s">
        <v>14</v>
      </c>
      <c r="K153" s="16" t="s">
        <v>14</v>
      </c>
      <c r="L153" s="16" t="s">
        <v>14</v>
      </c>
    </row>
    <row r="154" spans="1:12">
      <c r="A154" s="7">
        <v>256</v>
      </c>
      <c r="B154" s="22" t="s">
        <v>255</v>
      </c>
      <c r="C154" s="14">
        <v>18.399999999999999</v>
      </c>
      <c r="D154" s="15">
        <v>7.6923076923076925</v>
      </c>
      <c r="E154" s="18">
        <v>50</v>
      </c>
      <c r="F154" s="16">
        <f t="shared" si="14"/>
        <v>25.364102564102563</v>
      </c>
      <c r="G154" s="7">
        <v>312</v>
      </c>
      <c r="H154" s="22">
        <v>3490</v>
      </c>
      <c r="I154" s="14">
        <v>50</v>
      </c>
      <c r="J154" s="15">
        <v>25</v>
      </c>
      <c r="K154" s="16">
        <v>17.68</v>
      </c>
      <c r="L154" s="16">
        <f t="shared" ref="L154" si="18">AVERAGE(I154:K154)</f>
        <v>30.893333333333334</v>
      </c>
    </row>
    <row r="155" spans="1:12">
      <c r="A155" s="7">
        <v>257</v>
      </c>
      <c r="B155" s="22" t="s">
        <v>256</v>
      </c>
      <c r="C155" s="14">
        <v>38.700000000000003</v>
      </c>
      <c r="D155" s="15">
        <v>10.526315789473685</v>
      </c>
      <c r="E155" s="18">
        <v>11</v>
      </c>
      <c r="F155" s="16">
        <f t="shared" si="14"/>
        <v>20.075438596491228</v>
      </c>
      <c r="G155" s="7">
        <v>313</v>
      </c>
      <c r="H155" s="22">
        <v>3515</v>
      </c>
      <c r="I155" s="17" t="s">
        <v>14</v>
      </c>
      <c r="J155" s="15" t="s">
        <v>14</v>
      </c>
      <c r="K155" s="16" t="s">
        <v>14</v>
      </c>
      <c r="L155" s="17" t="s">
        <v>14</v>
      </c>
    </row>
    <row r="156" spans="1:12">
      <c r="A156" s="7">
        <v>258</v>
      </c>
      <c r="B156" s="22" t="s">
        <v>257</v>
      </c>
      <c r="C156" s="14">
        <v>17.2</v>
      </c>
      <c r="D156" s="15">
        <v>8</v>
      </c>
      <c r="E156" s="18">
        <v>37.17</v>
      </c>
      <c r="F156" s="16">
        <f t="shared" ref="F156:F172" si="19">AVERAGE(C156:E156)</f>
        <v>20.790000000000003</v>
      </c>
      <c r="G156" s="7">
        <v>314</v>
      </c>
      <c r="H156" s="22">
        <v>3568</v>
      </c>
      <c r="I156" s="17" t="s">
        <v>14</v>
      </c>
      <c r="J156" s="15" t="s">
        <v>14</v>
      </c>
      <c r="K156" s="16">
        <v>18.97</v>
      </c>
      <c r="L156" s="16">
        <f t="shared" ref="L156:L158" si="20">AVERAGE(I156:K156)</f>
        <v>18.97</v>
      </c>
    </row>
    <row r="157" spans="1:12">
      <c r="A157" s="7">
        <v>259</v>
      </c>
      <c r="B157" s="22" t="s">
        <v>258</v>
      </c>
      <c r="C157" s="14">
        <v>14.7</v>
      </c>
      <c r="D157" s="15">
        <v>13.636363636363637</v>
      </c>
      <c r="E157" s="18">
        <v>45</v>
      </c>
      <c r="F157" s="16">
        <f t="shared" si="19"/>
        <v>24.445454545454549</v>
      </c>
      <c r="G157" s="7">
        <v>315</v>
      </c>
      <c r="H157" s="22" t="s">
        <v>31</v>
      </c>
      <c r="I157" s="14">
        <v>57.7</v>
      </c>
      <c r="J157" s="15">
        <v>48</v>
      </c>
      <c r="K157" s="16">
        <v>44.06</v>
      </c>
      <c r="L157" s="16">
        <f t="shared" si="20"/>
        <v>49.919999999999995</v>
      </c>
    </row>
    <row r="158" spans="1:12">
      <c r="A158" s="7">
        <v>260</v>
      </c>
      <c r="B158" s="22" t="s">
        <v>259</v>
      </c>
      <c r="C158" s="14">
        <v>9.6999999999999993</v>
      </c>
      <c r="D158" s="15">
        <v>71.428571428571431</v>
      </c>
      <c r="E158" s="18">
        <v>45</v>
      </c>
      <c r="F158" s="16">
        <f t="shared" si="19"/>
        <v>42.042857142857144</v>
      </c>
      <c r="G158" s="7">
        <v>316</v>
      </c>
      <c r="H158" s="22">
        <v>3584</v>
      </c>
      <c r="I158" s="14">
        <v>50</v>
      </c>
      <c r="J158" s="15" t="s">
        <v>14</v>
      </c>
      <c r="K158" s="16" t="s">
        <v>14</v>
      </c>
      <c r="L158" s="16">
        <f t="shared" si="20"/>
        <v>50</v>
      </c>
    </row>
    <row r="159" spans="1:12">
      <c r="A159" s="7">
        <v>261</v>
      </c>
      <c r="B159" s="22" t="s">
        <v>260</v>
      </c>
      <c r="C159" s="14">
        <v>20</v>
      </c>
      <c r="D159" s="15">
        <v>22.222222222222221</v>
      </c>
      <c r="E159" s="18">
        <v>33.020000000000003</v>
      </c>
      <c r="F159" s="16">
        <f t="shared" si="19"/>
        <v>25.08074074074074</v>
      </c>
      <c r="G159" s="7">
        <v>317</v>
      </c>
      <c r="H159" s="22">
        <v>3960</v>
      </c>
      <c r="I159" s="14" t="s">
        <v>14</v>
      </c>
      <c r="J159" s="15" t="s">
        <v>14</v>
      </c>
      <c r="K159" s="16" t="s">
        <v>14</v>
      </c>
      <c r="L159" s="16" t="s">
        <v>14</v>
      </c>
    </row>
    <row r="160" spans="1:12">
      <c r="A160" s="7">
        <v>262</v>
      </c>
      <c r="B160" s="22" t="s">
        <v>261</v>
      </c>
      <c r="C160" s="14">
        <v>33.299999999999997</v>
      </c>
      <c r="D160" s="15">
        <v>17.647058823529413</v>
      </c>
      <c r="E160" s="18">
        <v>31.46</v>
      </c>
      <c r="F160" s="16">
        <f t="shared" si="19"/>
        <v>27.469019607843137</v>
      </c>
      <c r="G160" s="7">
        <v>318</v>
      </c>
      <c r="H160" s="22">
        <v>4001</v>
      </c>
      <c r="I160" s="14">
        <v>33.299999999999997</v>
      </c>
      <c r="J160" s="15" t="s">
        <v>14</v>
      </c>
      <c r="K160" s="16" t="s">
        <v>14</v>
      </c>
      <c r="L160" s="16">
        <f t="shared" ref="L160:L173" si="21">AVERAGE(I160:K160)</f>
        <v>33.299999999999997</v>
      </c>
    </row>
    <row r="161" spans="1:12">
      <c r="A161" s="7">
        <v>263</v>
      </c>
      <c r="B161" s="22" t="s">
        <v>262</v>
      </c>
      <c r="C161" s="14">
        <v>12.8</v>
      </c>
      <c r="D161" s="15" t="s">
        <v>14</v>
      </c>
      <c r="E161" s="18">
        <v>29.45</v>
      </c>
      <c r="F161" s="16">
        <f t="shared" si="19"/>
        <v>21.125</v>
      </c>
      <c r="G161" s="7">
        <v>319</v>
      </c>
      <c r="H161" s="22">
        <v>4002</v>
      </c>
      <c r="I161" s="14">
        <v>42.9</v>
      </c>
      <c r="J161" s="15" t="s">
        <v>14</v>
      </c>
      <c r="K161" s="16" t="s">
        <v>14</v>
      </c>
      <c r="L161" s="16">
        <f t="shared" si="21"/>
        <v>42.9</v>
      </c>
    </row>
    <row r="162" spans="1:12">
      <c r="A162" s="7">
        <v>264</v>
      </c>
      <c r="B162" s="22" t="s">
        <v>263</v>
      </c>
      <c r="C162" s="14">
        <v>6.3</v>
      </c>
      <c r="D162" s="15">
        <v>31.818181818181817</v>
      </c>
      <c r="E162" s="18">
        <v>27.5</v>
      </c>
      <c r="F162" s="16">
        <f t="shared" si="19"/>
        <v>21.872727272727275</v>
      </c>
      <c r="G162" s="7">
        <v>320</v>
      </c>
      <c r="H162" s="22">
        <v>4599</v>
      </c>
      <c r="I162" s="14">
        <v>46.7</v>
      </c>
      <c r="J162" s="15">
        <v>18.518518518518519</v>
      </c>
      <c r="K162" s="16">
        <v>16.37</v>
      </c>
      <c r="L162" s="16">
        <f t="shared" si="21"/>
        <v>27.196172839506175</v>
      </c>
    </row>
    <row r="163" spans="1:12">
      <c r="A163" s="7">
        <v>265</v>
      </c>
      <c r="B163" s="22" t="s">
        <v>264</v>
      </c>
      <c r="C163" s="14">
        <v>10.8</v>
      </c>
      <c r="D163" s="15">
        <v>18.181818181818183</v>
      </c>
      <c r="E163" s="18">
        <v>41.25</v>
      </c>
      <c r="F163" s="16">
        <f t="shared" si="19"/>
        <v>23.41060606060606</v>
      </c>
      <c r="G163" s="7">
        <v>321</v>
      </c>
      <c r="H163" s="22">
        <v>4757</v>
      </c>
      <c r="I163" s="14">
        <v>66.7</v>
      </c>
      <c r="J163" s="15">
        <v>15</v>
      </c>
      <c r="K163" s="16">
        <v>12.51</v>
      </c>
      <c r="L163" s="16">
        <f t="shared" si="21"/>
        <v>31.403333333333336</v>
      </c>
    </row>
    <row r="164" spans="1:12">
      <c r="A164" s="7">
        <v>266</v>
      </c>
      <c r="B164" s="22" t="s">
        <v>265</v>
      </c>
      <c r="C164" s="14">
        <v>30.4</v>
      </c>
      <c r="D164" s="15">
        <v>16.666666666666668</v>
      </c>
      <c r="E164" s="18">
        <v>42.06</v>
      </c>
      <c r="F164" s="16">
        <f t="shared" si="19"/>
        <v>29.70888888888889</v>
      </c>
      <c r="G164" s="7">
        <v>322</v>
      </c>
      <c r="H164" s="22">
        <v>6910</v>
      </c>
      <c r="I164" s="14">
        <v>27.3</v>
      </c>
      <c r="J164" s="15">
        <v>20.833333333333332</v>
      </c>
      <c r="K164" s="16">
        <v>12.51</v>
      </c>
      <c r="L164" s="16">
        <f t="shared" si="21"/>
        <v>20.214444444444442</v>
      </c>
    </row>
    <row r="165" spans="1:12">
      <c r="A165" s="7">
        <v>267</v>
      </c>
      <c r="B165" s="22" t="s">
        <v>266</v>
      </c>
      <c r="C165" s="14">
        <v>16.100000000000001</v>
      </c>
      <c r="D165" s="15">
        <v>13.636363636363637</v>
      </c>
      <c r="E165" s="18">
        <v>51.13</v>
      </c>
      <c r="F165" s="16">
        <f t="shared" si="19"/>
        <v>26.955454545454547</v>
      </c>
      <c r="G165" s="7">
        <v>323</v>
      </c>
      <c r="H165" s="22">
        <v>6916</v>
      </c>
      <c r="I165" s="14">
        <v>11.4</v>
      </c>
      <c r="J165" s="15">
        <v>41.666666666666664</v>
      </c>
      <c r="K165" s="16">
        <v>17.72</v>
      </c>
      <c r="L165" s="16">
        <f t="shared" si="21"/>
        <v>23.595555555555553</v>
      </c>
    </row>
    <row r="166" spans="1:12">
      <c r="A166" s="7">
        <v>268</v>
      </c>
      <c r="B166" s="22" t="s">
        <v>267</v>
      </c>
      <c r="C166" s="14">
        <v>15.8</v>
      </c>
      <c r="D166" s="15">
        <v>28</v>
      </c>
      <c r="E166" s="18">
        <v>51.13</v>
      </c>
      <c r="F166" s="16">
        <f t="shared" si="19"/>
        <v>31.643333333333334</v>
      </c>
      <c r="G166" s="7">
        <v>324</v>
      </c>
      <c r="H166" s="22">
        <v>6953</v>
      </c>
      <c r="I166" s="14">
        <v>35.1</v>
      </c>
      <c r="J166" s="15">
        <v>4.5454545454545459</v>
      </c>
      <c r="K166" s="16">
        <v>10.01</v>
      </c>
      <c r="L166" s="16">
        <f t="shared" si="21"/>
        <v>16.551818181818181</v>
      </c>
    </row>
    <row r="167" spans="1:12">
      <c r="A167" s="7">
        <v>269</v>
      </c>
      <c r="B167" s="22" t="s">
        <v>268</v>
      </c>
      <c r="C167" s="14">
        <v>37.5</v>
      </c>
      <c r="D167" s="15">
        <v>20</v>
      </c>
      <c r="E167" s="18">
        <v>39.409999999999997</v>
      </c>
      <c r="F167" s="16">
        <f t="shared" si="19"/>
        <v>32.303333333333335</v>
      </c>
      <c r="G167" s="7">
        <v>325</v>
      </c>
      <c r="H167" s="22">
        <v>7036</v>
      </c>
      <c r="I167" s="14">
        <v>50</v>
      </c>
      <c r="J167" s="15">
        <v>23.80952380952381</v>
      </c>
      <c r="K167" s="16">
        <v>28.83</v>
      </c>
      <c r="L167" s="16">
        <f t="shared" si="21"/>
        <v>34.2131746031746</v>
      </c>
    </row>
    <row r="168" spans="1:12">
      <c r="A168" s="7">
        <v>270</v>
      </c>
      <c r="B168" s="22" t="s">
        <v>269</v>
      </c>
      <c r="C168" s="14">
        <v>26.1</v>
      </c>
      <c r="D168" s="15">
        <v>22.222222222222221</v>
      </c>
      <c r="E168" s="18">
        <v>24.01</v>
      </c>
      <c r="F168" s="16">
        <f t="shared" si="19"/>
        <v>24.110740740740741</v>
      </c>
      <c r="G168" s="7">
        <v>326</v>
      </c>
      <c r="H168" s="22">
        <v>7046</v>
      </c>
      <c r="I168" s="14">
        <v>40.700000000000003</v>
      </c>
      <c r="J168" s="15">
        <v>23.80952380952381</v>
      </c>
      <c r="K168" s="16">
        <v>23.33</v>
      </c>
      <c r="L168" s="16">
        <f t="shared" si="21"/>
        <v>29.27984126984127</v>
      </c>
    </row>
    <row r="169" spans="1:12">
      <c r="A169" s="7">
        <v>271</v>
      </c>
      <c r="B169" s="22" t="s">
        <v>270</v>
      </c>
      <c r="C169" s="14">
        <v>34.6</v>
      </c>
      <c r="D169" s="15">
        <v>8.3333333333333339</v>
      </c>
      <c r="E169" s="18">
        <v>32.17</v>
      </c>
      <c r="F169" s="16">
        <f t="shared" si="19"/>
        <v>25.034444444444446</v>
      </c>
      <c r="G169" s="7">
        <v>327</v>
      </c>
      <c r="H169" s="22">
        <v>7270</v>
      </c>
      <c r="I169" s="14">
        <v>51.9</v>
      </c>
      <c r="J169" s="15">
        <v>23.80952380952381</v>
      </c>
      <c r="K169" s="16">
        <v>19.989999999999998</v>
      </c>
      <c r="L169" s="16">
        <f t="shared" si="21"/>
        <v>31.899841269841264</v>
      </c>
    </row>
    <row r="170" spans="1:12">
      <c r="A170" s="7">
        <v>272</v>
      </c>
      <c r="B170" s="22" t="s">
        <v>271</v>
      </c>
      <c r="C170" s="14">
        <v>29.7</v>
      </c>
      <c r="D170" s="15">
        <v>23.80952380952381</v>
      </c>
      <c r="E170" s="18">
        <v>23.07</v>
      </c>
      <c r="F170" s="16">
        <f t="shared" si="19"/>
        <v>25.526507936507937</v>
      </c>
      <c r="G170" s="7">
        <v>328</v>
      </c>
      <c r="H170" s="22">
        <v>8330</v>
      </c>
      <c r="I170" s="14">
        <v>55.3</v>
      </c>
      <c r="J170" s="15">
        <v>54.166666666666664</v>
      </c>
      <c r="K170" s="16">
        <v>36.36</v>
      </c>
      <c r="L170" s="16">
        <f t="shared" si="21"/>
        <v>48.608888888888885</v>
      </c>
    </row>
    <row r="171" spans="1:12">
      <c r="A171" s="7">
        <v>273</v>
      </c>
      <c r="B171" s="22" t="s">
        <v>31</v>
      </c>
      <c r="C171" s="14">
        <v>56.3</v>
      </c>
      <c r="D171" s="15" t="s">
        <v>14</v>
      </c>
      <c r="E171" s="18">
        <v>47.03</v>
      </c>
      <c r="F171" s="16">
        <f t="shared" si="19"/>
        <v>51.664999999999999</v>
      </c>
      <c r="G171" s="7">
        <v>329</v>
      </c>
      <c r="H171" s="22">
        <v>8339</v>
      </c>
      <c r="I171" s="14">
        <v>80</v>
      </c>
      <c r="J171" s="15" t="s">
        <v>14</v>
      </c>
      <c r="K171" s="16">
        <v>18.11</v>
      </c>
      <c r="L171" s="16">
        <f t="shared" si="21"/>
        <v>49.055</v>
      </c>
    </row>
    <row r="172" spans="1:12">
      <c r="A172" s="7">
        <v>274</v>
      </c>
      <c r="B172" s="22">
        <v>62</v>
      </c>
      <c r="C172" s="14">
        <v>51.5</v>
      </c>
      <c r="D172" s="15" t="s">
        <v>14</v>
      </c>
      <c r="E172" s="16" t="s">
        <v>14</v>
      </c>
      <c r="F172" s="16">
        <f t="shared" si="19"/>
        <v>51.5</v>
      </c>
      <c r="G172" s="7">
        <v>330</v>
      </c>
      <c r="H172" s="22">
        <v>8340</v>
      </c>
      <c r="I172" s="14">
        <v>63.6</v>
      </c>
      <c r="J172" s="15">
        <v>57.142857142857146</v>
      </c>
      <c r="K172" s="16">
        <v>18.11</v>
      </c>
      <c r="L172" s="16">
        <f t="shared" si="21"/>
        <v>46.284285714285716</v>
      </c>
    </row>
    <row r="173" spans="1:12">
      <c r="A173" s="7">
        <v>275</v>
      </c>
      <c r="B173" s="22">
        <v>347</v>
      </c>
      <c r="C173" s="17" t="s">
        <v>14</v>
      </c>
      <c r="D173" s="15" t="s">
        <v>14</v>
      </c>
      <c r="E173" s="16" t="s">
        <v>14</v>
      </c>
      <c r="F173" s="17" t="s">
        <v>14</v>
      </c>
      <c r="G173" s="7">
        <v>331</v>
      </c>
      <c r="H173" s="22">
        <v>8342</v>
      </c>
      <c r="I173" s="17" t="s">
        <v>14</v>
      </c>
      <c r="J173" s="15" t="s">
        <v>14</v>
      </c>
      <c r="K173" s="16">
        <v>33.33</v>
      </c>
      <c r="L173" s="16">
        <f t="shared" si="21"/>
        <v>33.33</v>
      </c>
    </row>
    <row r="174" spans="1:12">
      <c r="A174" s="7">
        <v>276</v>
      </c>
      <c r="B174" s="22">
        <v>453</v>
      </c>
      <c r="C174" s="17" t="s">
        <v>14</v>
      </c>
      <c r="D174" s="15" t="s">
        <v>14</v>
      </c>
      <c r="E174" s="16" t="s">
        <v>14</v>
      </c>
      <c r="F174" s="17" t="s">
        <v>14</v>
      </c>
      <c r="G174" s="7">
        <v>332</v>
      </c>
      <c r="H174" s="22">
        <v>8668</v>
      </c>
      <c r="I174" s="17" t="s">
        <v>14</v>
      </c>
      <c r="J174" s="15" t="s">
        <v>14</v>
      </c>
      <c r="K174" s="16" t="s">
        <v>14</v>
      </c>
      <c r="L174" s="17" t="s">
        <v>14</v>
      </c>
    </row>
    <row r="175" spans="1:12">
      <c r="A175" s="4"/>
      <c r="B175" s="22"/>
      <c r="C175" s="26" t="s">
        <v>3</v>
      </c>
      <c r="D175" s="26"/>
      <c r="E175" s="26"/>
      <c r="F175" s="26"/>
      <c r="G175" s="4"/>
      <c r="H175" s="5"/>
      <c r="I175" s="26" t="s">
        <v>3</v>
      </c>
      <c r="J175" s="26"/>
      <c r="K175" s="26"/>
      <c r="L175" s="26"/>
    </row>
    <row r="176" spans="1:12" ht="15.75" customHeight="1">
      <c r="A176" s="6" t="s">
        <v>4</v>
      </c>
      <c r="B176" s="23" t="s">
        <v>5</v>
      </c>
      <c r="C176" s="12" t="s">
        <v>6</v>
      </c>
      <c r="D176" s="13" t="s">
        <v>7</v>
      </c>
      <c r="E176" s="13" t="s">
        <v>8</v>
      </c>
      <c r="F176" s="13" t="s">
        <v>9</v>
      </c>
      <c r="G176" s="6" t="s">
        <v>4</v>
      </c>
      <c r="H176" s="6" t="s">
        <v>5</v>
      </c>
      <c r="I176" s="12" t="s">
        <v>6</v>
      </c>
      <c r="J176" s="13" t="s">
        <v>7</v>
      </c>
      <c r="K176" s="13" t="s">
        <v>8</v>
      </c>
      <c r="L176" s="13" t="s">
        <v>9</v>
      </c>
    </row>
    <row r="177" spans="1:12">
      <c r="A177" s="7">
        <v>333</v>
      </c>
      <c r="B177" s="22">
        <v>8740</v>
      </c>
      <c r="C177" s="14">
        <v>46.2</v>
      </c>
      <c r="D177" s="15">
        <v>40</v>
      </c>
      <c r="E177" s="16">
        <v>23.12</v>
      </c>
      <c r="F177" s="16">
        <f t="shared" ref="F177:F228" si="22">AVERAGE(C177:E177)</f>
        <v>36.440000000000005</v>
      </c>
      <c r="G177" s="7">
        <v>389</v>
      </c>
      <c r="H177" s="22">
        <v>13848</v>
      </c>
      <c r="I177" s="17" t="s">
        <v>14</v>
      </c>
      <c r="J177" s="15" t="s">
        <v>14</v>
      </c>
      <c r="K177" s="16" t="s">
        <v>14</v>
      </c>
      <c r="L177" s="17" t="s">
        <v>14</v>
      </c>
    </row>
    <row r="178" spans="1:12">
      <c r="A178" s="7">
        <v>334</v>
      </c>
      <c r="B178" s="22">
        <v>9283</v>
      </c>
      <c r="C178" s="14">
        <v>31.3</v>
      </c>
      <c r="D178" s="15">
        <v>17.391304347826086</v>
      </c>
      <c r="E178" s="16">
        <v>50</v>
      </c>
      <c r="F178" s="16">
        <f t="shared" si="22"/>
        <v>32.897101449275361</v>
      </c>
      <c r="G178" s="7">
        <v>390</v>
      </c>
      <c r="H178" s="22">
        <v>13857</v>
      </c>
      <c r="I178" s="14">
        <v>21.1</v>
      </c>
      <c r="J178" s="15" t="s">
        <v>14</v>
      </c>
      <c r="K178" s="16" t="s">
        <v>14</v>
      </c>
      <c r="L178" s="16">
        <f t="shared" ref="L178" si="23">AVERAGE(I178:K178)</f>
        <v>21.1</v>
      </c>
    </row>
    <row r="179" spans="1:12">
      <c r="A179" s="7">
        <v>335</v>
      </c>
      <c r="B179" s="22">
        <v>9284</v>
      </c>
      <c r="C179" s="14">
        <v>33.299999999999997</v>
      </c>
      <c r="D179" s="15">
        <v>19.047619047619047</v>
      </c>
      <c r="E179" s="16">
        <v>22.3</v>
      </c>
      <c r="F179" s="16">
        <f t="shared" si="22"/>
        <v>24.882539682539683</v>
      </c>
      <c r="G179" s="7">
        <v>391</v>
      </c>
      <c r="H179" s="22">
        <v>13859</v>
      </c>
      <c r="I179" s="17" t="s">
        <v>14</v>
      </c>
      <c r="J179" s="15" t="s">
        <v>14</v>
      </c>
      <c r="K179" s="16" t="s">
        <v>14</v>
      </c>
      <c r="L179" s="16" t="s">
        <v>14</v>
      </c>
    </row>
    <row r="180" spans="1:12">
      <c r="A180" s="7">
        <v>336</v>
      </c>
      <c r="B180" s="22" t="s">
        <v>31</v>
      </c>
      <c r="C180" s="14">
        <v>51.6</v>
      </c>
      <c r="D180" s="15">
        <v>45</v>
      </c>
      <c r="E180" s="16">
        <v>41.03</v>
      </c>
      <c r="F180" s="16">
        <f t="shared" si="22"/>
        <v>45.876666666666665</v>
      </c>
      <c r="G180" s="7">
        <v>392</v>
      </c>
      <c r="H180" s="22">
        <v>13860</v>
      </c>
      <c r="I180" s="14">
        <v>46.4</v>
      </c>
      <c r="J180" s="15">
        <v>23.80952380952381</v>
      </c>
      <c r="K180" s="16">
        <v>31.96</v>
      </c>
      <c r="L180" s="16">
        <f t="shared" ref="L180" si="24">AVERAGE(I180:K180)</f>
        <v>34.056507936507934</v>
      </c>
    </row>
    <row r="181" spans="1:12">
      <c r="A181" s="7">
        <v>337</v>
      </c>
      <c r="B181" s="22">
        <v>9303</v>
      </c>
      <c r="C181" s="14">
        <v>12.5</v>
      </c>
      <c r="D181" s="15">
        <v>26.923076923076923</v>
      </c>
      <c r="E181" s="16">
        <v>30</v>
      </c>
      <c r="F181" s="16">
        <f t="shared" si="22"/>
        <v>23.141025641025639</v>
      </c>
      <c r="G181" s="7">
        <v>393</v>
      </c>
      <c r="H181" s="22">
        <v>13862</v>
      </c>
      <c r="I181" s="17" t="s">
        <v>14</v>
      </c>
      <c r="J181" s="15" t="s">
        <v>14</v>
      </c>
      <c r="K181" s="16" t="s">
        <v>14</v>
      </c>
      <c r="L181" s="17" t="s">
        <v>14</v>
      </c>
    </row>
    <row r="182" spans="1:12">
      <c r="A182" s="7">
        <v>338</v>
      </c>
      <c r="B182" s="22">
        <v>9649</v>
      </c>
      <c r="C182" s="14">
        <v>25</v>
      </c>
      <c r="D182" s="15">
        <v>17.391304347826086</v>
      </c>
      <c r="E182" s="16" t="s">
        <v>14</v>
      </c>
      <c r="F182" s="16">
        <f t="shared" si="22"/>
        <v>21.195652173913043</v>
      </c>
      <c r="G182" s="7">
        <v>394</v>
      </c>
      <c r="H182" s="22">
        <v>13864</v>
      </c>
      <c r="I182" s="17" t="s">
        <v>14</v>
      </c>
      <c r="J182" s="15" t="s">
        <v>14</v>
      </c>
      <c r="K182" s="16" t="s">
        <v>14</v>
      </c>
      <c r="L182" s="17" t="s">
        <v>14</v>
      </c>
    </row>
    <row r="183" spans="1:12">
      <c r="A183" s="7">
        <v>339</v>
      </c>
      <c r="B183" s="22">
        <v>9664</v>
      </c>
      <c r="C183" s="14">
        <v>24.1</v>
      </c>
      <c r="D183" s="15">
        <v>30</v>
      </c>
      <c r="E183" s="16">
        <v>41.387</v>
      </c>
      <c r="F183" s="16">
        <f t="shared" si="22"/>
        <v>31.828999999999997</v>
      </c>
      <c r="G183" s="7">
        <v>395</v>
      </c>
      <c r="H183" s="22">
        <v>13872</v>
      </c>
      <c r="I183" s="17" t="s">
        <v>14</v>
      </c>
      <c r="J183" s="15" t="s">
        <v>14</v>
      </c>
      <c r="K183" s="16" t="s">
        <v>14</v>
      </c>
      <c r="L183" s="17" t="s">
        <v>14</v>
      </c>
    </row>
    <row r="184" spans="1:12">
      <c r="A184" s="7">
        <v>340</v>
      </c>
      <c r="B184" s="22">
        <v>9677</v>
      </c>
      <c r="C184" s="14">
        <v>30.8</v>
      </c>
      <c r="D184" s="15">
        <v>14.285714285714286</v>
      </c>
      <c r="E184" s="16">
        <v>9.02</v>
      </c>
      <c r="F184" s="16">
        <f t="shared" si="22"/>
        <v>18.035238095238096</v>
      </c>
      <c r="G184" s="7">
        <v>396</v>
      </c>
      <c r="H184" s="22">
        <v>13888</v>
      </c>
      <c r="I184" s="17" t="s">
        <v>14</v>
      </c>
      <c r="J184" s="15" t="s">
        <v>14</v>
      </c>
      <c r="K184" s="16" t="s">
        <v>14</v>
      </c>
      <c r="L184" s="17" t="s">
        <v>14</v>
      </c>
    </row>
    <row r="185" spans="1:12">
      <c r="A185" s="7">
        <v>341</v>
      </c>
      <c r="B185" s="22">
        <v>9736</v>
      </c>
      <c r="C185" s="14">
        <v>39.4</v>
      </c>
      <c r="D185" s="15">
        <v>31.818181818181817</v>
      </c>
      <c r="E185" s="16">
        <v>22</v>
      </c>
      <c r="F185" s="16">
        <f t="shared" si="22"/>
        <v>31.072727272727274</v>
      </c>
      <c r="G185" s="7">
        <v>397</v>
      </c>
      <c r="H185" s="22">
        <v>13893</v>
      </c>
      <c r="I185" s="14">
        <v>50</v>
      </c>
      <c r="J185" s="15">
        <v>30</v>
      </c>
      <c r="K185" s="16">
        <v>17.079999999999998</v>
      </c>
      <c r="L185" s="16">
        <f t="shared" ref="L185:L189" si="25">AVERAGE(I185:K185)</f>
        <v>32.36</v>
      </c>
    </row>
    <row r="186" spans="1:12">
      <c r="A186" s="7">
        <v>342</v>
      </c>
      <c r="B186" s="22">
        <v>9776</v>
      </c>
      <c r="C186" s="14">
        <v>60</v>
      </c>
      <c r="D186" s="15">
        <v>50</v>
      </c>
      <c r="E186" s="16" t="s">
        <v>14</v>
      </c>
      <c r="F186" s="16">
        <f t="shared" si="22"/>
        <v>55</v>
      </c>
      <c r="G186" s="7">
        <v>398</v>
      </c>
      <c r="H186" s="22">
        <v>13896</v>
      </c>
      <c r="I186" s="17" t="s">
        <v>14</v>
      </c>
      <c r="J186" s="15" t="s">
        <v>14</v>
      </c>
      <c r="K186" s="16">
        <v>52.58</v>
      </c>
      <c r="L186" s="16">
        <f t="shared" si="25"/>
        <v>52.58</v>
      </c>
    </row>
    <row r="187" spans="1:12">
      <c r="A187" s="7">
        <v>343</v>
      </c>
      <c r="B187" s="22">
        <v>9919</v>
      </c>
      <c r="C187" s="14">
        <v>52</v>
      </c>
      <c r="D187" s="15">
        <v>28</v>
      </c>
      <c r="E187" s="16">
        <v>20.67</v>
      </c>
      <c r="F187" s="16">
        <f t="shared" si="22"/>
        <v>33.556666666666665</v>
      </c>
      <c r="G187" s="7">
        <v>399</v>
      </c>
      <c r="H187" s="22" t="s">
        <v>31</v>
      </c>
      <c r="I187" s="14">
        <v>51.4</v>
      </c>
      <c r="J187" s="15">
        <v>43.478260869565219</v>
      </c>
      <c r="K187" s="16">
        <v>45.8</v>
      </c>
      <c r="L187" s="16">
        <f t="shared" si="25"/>
        <v>46.892753623188412</v>
      </c>
    </row>
    <row r="188" spans="1:12">
      <c r="A188" s="7">
        <v>344</v>
      </c>
      <c r="B188" s="22">
        <v>9943</v>
      </c>
      <c r="C188" s="17" t="s">
        <v>14</v>
      </c>
      <c r="D188" s="15" t="s">
        <v>14</v>
      </c>
      <c r="E188" s="16" t="s">
        <v>14</v>
      </c>
      <c r="F188" s="17" t="s">
        <v>14</v>
      </c>
      <c r="G188" s="7">
        <v>400</v>
      </c>
      <c r="H188" s="22">
        <v>13903</v>
      </c>
      <c r="I188" s="14">
        <v>60</v>
      </c>
      <c r="J188" s="15">
        <v>47.826086956521742</v>
      </c>
      <c r="K188" s="16">
        <v>24</v>
      </c>
      <c r="L188" s="16">
        <f t="shared" si="25"/>
        <v>43.94202898550725</v>
      </c>
    </row>
    <row r="189" spans="1:12">
      <c r="A189" s="7">
        <v>345</v>
      </c>
      <c r="B189" s="22">
        <v>9951</v>
      </c>
      <c r="C189" s="17" t="s">
        <v>14</v>
      </c>
      <c r="D189" s="15">
        <v>50</v>
      </c>
      <c r="E189" s="16" t="s">
        <v>14</v>
      </c>
      <c r="F189" s="16">
        <f t="shared" si="22"/>
        <v>50</v>
      </c>
      <c r="G189" s="7">
        <v>401</v>
      </c>
      <c r="H189" s="22">
        <v>13904</v>
      </c>
      <c r="I189" s="14">
        <v>64.7</v>
      </c>
      <c r="J189" s="15">
        <v>25</v>
      </c>
      <c r="K189" s="16">
        <v>20.440000000000001</v>
      </c>
      <c r="L189" s="16">
        <f t="shared" si="25"/>
        <v>36.713333333333331</v>
      </c>
    </row>
    <row r="190" spans="1:12">
      <c r="A190" s="7">
        <v>346</v>
      </c>
      <c r="B190" s="22">
        <v>10297</v>
      </c>
      <c r="C190" s="14">
        <v>45.2</v>
      </c>
      <c r="D190" s="15">
        <v>61.904761904761905</v>
      </c>
      <c r="E190" s="16">
        <v>34.86</v>
      </c>
      <c r="F190" s="16">
        <f t="shared" si="22"/>
        <v>47.321587301587307</v>
      </c>
      <c r="G190" s="7">
        <v>402</v>
      </c>
      <c r="H190" s="22">
        <v>13907</v>
      </c>
      <c r="I190" s="17" t="s">
        <v>14</v>
      </c>
      <c r="J190" s="15" t="s">
        <v>14</v>
      </c>
      <c r="K190" s="16" t="s">
        <v>14</v>
      </c>
      <c r="L190" s="17" t="s">
        <v>14</v>
      </c>
    </row>
    <row r="191" spans="1:12">
      <c r="A191" s="7">
        <v>347</v>
      </c>
      <c r="B191" s="22">
        <v>10340</v>
      </c>
      <c r="C191" s="17" t="s">
        <v>14</v>
      </c>
      <c r="D191" s="15" t="s">
        <v>14</v>
      </c>
      <c r="E191" s="16" t="s">
        <v>14</v>
      </c>
      <c r="F191" s="17" t="s">
        <v>14</v>
      </c>
      <c r="G191" s="7">
        <v>403</v>
      </c>
      <c r="H191" s="22">
        <v>13909</v>
      </c>
      <c r="I191" s="14">
        <v>23.1</v>
      </c>
      <c r="J191" s="15">
        <v>17.647058823529413</v>
      </c>
      <c r="K191" s="16">
        <v>22.11</v>
      </c>
      <c r="L191" s="16">
        <f t="shared" ref="L191" si="26">AVERAGE(I191:K191)</f>
        <v>20.952352941176471</v>
      </c>
    </row>
    <row r="192" spans="1:12">
      <c r="A192" s="7">
        <v>348</v>
      </c>
      <c r="B192" s="22">
        <v>10886</v>
      </c>
      <c r="C192" s="14">
        <v>40</v>
      </c>
      <c r="D192" s="15">
        <v>21.739130434782609</v>
      </c>
      <c r="E192" s="16" t="s">
        <v>14</v>
      </c>
      <c r="F192" s="16">
        <f t="shared" si="22"/>
        <v>30.869565217391305</v>
      </c>
      <c r="G192" s="7">
        <v>404</v>
      </c>
      <c r="H192" s="22">
        <v>13918</v>
      </c>
      <c r="I192" s="17" t="s">
        <v>14</v>
      </c>
      <c r="J192" s="17" t="s">
        <v>14</v>
      </c>
      <c r="K192" s="17" t="s">
        <v>14</v>
      </c>
      <c r="L192" s="17" t="s">
        <v>14</v>
      </c>
    </row>
    <row r="193" spans="1:12">
      <c r="A193" s="7">
        <v>349</v>
      </c>
      <c r="B193" s="22">
        <v>11497</v>
      </c>
      <c r="C193" s="14">
        <v>53.8</v>
      </c>
      <c r="D193" s="15">
        <v>41.666666666666664</v>
      </c>
      <c r="E193" s="16">
        <v>25.78</v>
      </c>
      <c r="F193" s="16">
        <f t="shared" si="22"/>
        <v>40.415555555555557</v>
      </c>
      <c r="G193" s="7">
        <v>405</v>
      </c>
      <c r="H193" s="22">
        <v>13920</v>
      </c>
      <c r="I193" s="17" t="s">
        <v>14</v>
      </c>
      <c r="J193" s="17" t="s">
        <v>14</v>
      </c>
      <c r="K193" s="17" t="s">
        <v>14</v>
      </c>
      <c r="L193" s="17" t="s">
        <v>14</v>
      </c>
    </row>
    <row r="194" spans="1:12">
      <c r="A194" s="7">
        <v>350</v>
      </c>
      <c r="B194" s="22">
        <v>12283</v>
      </c>
      <c r="C194" s="14">
        <v>60</v>
      </c>
      <c r="D194" s="15">
        <v>21.428571428571427</v>
      </c>
      <c r="E194" s="16">
        <v>43.75</v>
      </c>
      <c r="F194" s="16">
        <f t="shared" si="22"/>
        <v>41.726190476190474</v>
      </c>
      <c r="G194" s="7">
        <v>406</v>
      </c>
      <c r="H194" s="22">
        <v>13921</v>
      </c>
      <c r="I194" s="17" t="s">
        <v>14</v>
      </c>
      <c r="J194" s="17" t="s">
        <v>14</v>
      </c>
      <c r="K194" s="17" t="s">
        <v>14</v>
      </c>
      <c r="L194" s="17" t="s">
        <v>14</v>
      </c>
    </row>
    <row r="195" spans="1:12">
      <c r="A195" s="7">
        <v>351</v>
      </c>
      <c r="B195" s="22">
        <v>12326</v>
      </c>
      <c r="C195" s="14">
        <v>52</v>
      </c>
      <c r="D195" s="15">
        <v>26.666666666666668</v>
      </c>
      <c r="E195" s="16">
        <v>19.079999999999998</v>
      </c>
      <c r="F195" s="16">
        <f t="shared" si="22"/>
        <v>32.582222222222221</v>
      </c>
      <c r="G195" s="7">
        <v>407</v>
      </c>
      <c r="H195" s="22">
        <v>13931</v>
      </c>
      <c r="I195" s="17" t="s">
        <v>14</v>
      </c>
      <c r="J195" s="17" t="s">
        <v>14</v>
      </c>
      <c r="K195" s="17" t="s">
        <v>14</v>
      </c>
      <c r="L195" s="17" t="s">
        <v>14</v>
      </c>
    </row>
    <row r="196" spans="1:12">
      <c r="A196" s="7">
        <v>352</v>
      </c>
      <c r="B196" s="22">
        <v>12367</v>
      </c>
      <c r="C196" s="17" t="s">
        <v>14</v>
      </c>
      <c r="D196" s="15" t="s">
        <v>14</v>
      </c>
      <c r="E196" s="16" t="s">
        <v>14</v>
      </c>
      <c r="F196" s="17" t="s">
        <v>14</v>
      </c>
      <c r="G196" s="7">
        <v>408</v>
      </c>
      <c r="H196" s="22">
        <v>13933</v>
      </c>
      <c r="I196" s="17" t="s">
        <v>14</v>
      </c>
      <c r="J196" s="17" t="s">
        <v>14</v>
      </c>
      <c r="K196" s="17" t="s">
        <v>14</v>
      </c>
      <c r="L196" s="17" t="s">
        <v>14</v>
      </c>
    </row>
    <row r="197" spans="1:12">
      <c r="A197" s="7">
        <v>353</v>
      </c>
      <c r="B197" s="22">
        <v>12447</v>
      </c>
      <c r="C197" s="17" t="s">
        <v>14</v>
      </c>
      <c r="D197" s="15" t="s">
        <v>14</v>
      </c>
      <c r="E197" s="16" t="s">
        <v>14</v>
      </c>
      <c r="F197" s="17" t="s">
        <v>14</v>
      </c>
      <c r="G197" s="7">
        <v>409</v>
      </c>
      <c r="H197" s="22">
        <v>13938</v>
      </c>
      <c r="I197" s="17" t="s">
        <v>14</v>
      </c>
      <c r="J197" s="17" t="s">
        <v>14</v>
      </c>
      <c r="K197" s="17" t="s">
        <v>14</v>
      </c>
      <c r="L197" s="17" t="s">
        <v>14</v>
      </c>
    </row>
    <row r="198" spans="1:12">
      <c r="A198" s="7">
        <v>354</v>
      </c>
      <c r="B198" s="22">
        <v>12448</v>
      </c>
      <c r="C198" s="17" t="s">
        <v>14</v>
      </c>
      <c r="D198" s="15" t="s">
        <v>14</v>
      </c>
      <c r="E198" s="16" t="s">
        <v>14</v>
      </c>
      <c r="F198" s="17" t="s">
        <v>14</v>
      </c>
      <c r="G198" s="7">
        <v>410</v>
      </c>
      <c r="H198" s="22">
        <v>13939</v>
      </c>
      <c r="I198" s="14">
        <v>52.9</v>
      </c>
      <c r="J198" s="15">
        <v>26.315789473684209</v>
      </c>
      <c r="K198" s="16">
        <v>14.3</v>
      </c>
      <c r="L198" s="16">
        <f t="shared" ref="L198:L201" si="27">AVERAGE(I198:K198)</f>
        <v>31.171929824561403</v>
      </c>
    </row>
    <row r="199" spans="1:12">
      <c r="A199" s="7">
        <v>355</v>
      </c>
      <c r="B199" s="22">
        <v>12466</v>
      </c>
      <c r="C199" s="17" t="s">
        <v>14</v>
      </c>
      <c r="D199" s="15" t="s">
        <v>14</v>
      </c>
      <c r="E199" s="16">
        <v>40.06</v>
      </c>
      <c r="F199" s="16">
        <f t="shared" si="22"/>
        <v>40.06</v>
      </c>
      <c r="G199" s="7">
        <v>411</v>
      </c>
      <c r="H199" s="22">
        <v>13943</v>
      </c>
      <c r="I199" s="14">
        <v>46.9</v>
      </c>
      <c r="J199" s="15">
        <v>27.272727272727273</v>
      </c>
      <c r="K199" s="16">
        <v>14.93</v>
      </c>
      <c r="L199" s="16">
        <f t="shared" si="27"/>
        <v>29.700909090909089</v>
      </c>
    </row>
    <row r="200" spans="1:12">
      <c r="A200" s="7">
        <v>356</v>
      </c>
      <c r="B200" s="22">
        <v>12467</v>
      </c>
      <c r="C200" s="17" t="s">
        <v>14</v>
      </c>
      <c r="D200" s="15">
        <v>27.272727272727273</v>
      </c>
      <c r="E200" s="16" t="s">
        <v>14</v>
      </c>
      <c r="F200" s="16">
        <f t="shared" si="22"/>
        <v>27.272727272727273</v>
      </c>
      <c r="G200" s="7">
        <v>412</v>
      </c>
      <c r="H200" s="22">
        <v>13947</v>
      </c>
      <c r="I200" s="14">
        <v>66.7</v>
      </c>
      <c r="J200" s="15" t="s">
        <v>14</v>
      </c>
      <c r="K200" s="16" t="s">
        <v>14</v>
      </c>
      <c r="L200" s="16">
        <f t="shared" si="27"/>
        <v>66.7</v>
      </c>
    </row>
    <row r="201" spans="1:12">
      <c r="A201" s="7">
        <v>357</v>
      </c>
      <c r="B201" s="22" t="s">
        <v>31</v>
      </c>
      <c r="C201" s="14">
        <v>53.1</v>
      </c>
      <c r="D201" s="15">
        <v>46.363636363636402</v>
      </c>
      <c r="E201" s="16">
        <v>42</v>
      </c>
      <c r="F201" s="16">
        <f t="shared" si="22"/>
        <v>47.154545454545463</v>
      </c>
      <c r="G201" s="7">
        <v>413</v>
      </c>
      <c r="H201" s="22">
        <v>13959</v>
      </c>
      <c r="I201" s="14">
        <v>63.2</v>
      </c>
      <c r="J201" s="15">
        <v>26.666666666666668</v>
      </c>
      <c r="K201" s="16">
        <v>24.74</v>
      </c>
      <c r="L201" s="16">
        <f t="shared" si="27"/>
        <v>38.202222222222225</v>
      </c>
    </row>
    <row r="202" spans="1:12">
      <c r="A202" s="7">
        <v>358</v>
      </c>
      <c r="B202" s="22">
        <v>12680</v>
      </c>
      <c r="C202" s="14">
        <v>15.2</v>
      </c>
      <c r="D202" s="15">
        <v>23.076923076923077</v>
      </c>
      <c r="E202" s="16">
        <v>19.04</v>
      </c>
      <c r="F202" s="16">
        <f t="shared" si="22"/>
        <v>19.105641025641024</v>
      </c>
      <c r="G202" s="7">
        <v>414</v>
      </c>
      <c r="H202" s="22">
        <v>13960</v>
      </c>
      <c r="I202" s="17" t="s">
        <v>14</v>
      </c>
      <c r="J202" s="15" t="s">
        <v>14</v>
      </c>
      <c r="K202" s="16" t="s">
        <v>14</v>
      </c>
      <c r="L202" s="17" t="s">
        <v>14</v>
      </c>
    </row>
    <row r="203" spans="1:12">
      <c r="A203" s="7">
        <v>359</v>
      </c>
      <c r="B203" s="22">
        <v>12717</v>
      </c>
      <c r="C203" s="14">
        <v>47.4</v>
      </c>
      <c r="D203" s="15">
        <v>8.3333333333333339</v>
      </c>
      <c r="E203" s="16">
        <v>36.86</v>
      </c>
      <c r="F203" s="16">
        <f t="shared" si="22"/>
        <v>30.864444444444445</v>
      </c>
      <c r="G203" s="7">
        <v>415</v>
      </c>
      <c r="H203" s="22">
        <v>13966</v>
      </c>
      <c r="I203" s="14">
        <v>38.5</v>
      </c>
      <c r="J203" s="15">
        <v>75</v>
      </c>
      <c r="K203" s="16">
        <v>17.079999999999998</v>
      </c>
      <c r="L203" s="16">
        <f t="shared" ref="L203" si="28">AVERAGE(I203:K203)</f>
        <v>43.526666666666664</v>
      </c>
    </row>
    <row r="204" spans="1:12">
      <c r="A204" s="7">
        <v>360</v>
      </c>
      <c r="B204" s="22">
        <v>12724</v>
      </c>
      <c r="C204" s="14">
        <v>71.400000000000006</v>
      </c>
      <c r="D204" s="15">
        <v>27.272727272727273</v>
      </c>
      <c r="E204" s="16">
        <v>33.61</v>
      </c>
      <c r="F204" s="16">
        <f t="shared" si="22"/>
        <v>44.094242424242431</v>
      </c>
      <c r="G204" s="7">
        <v>416</v>
      </c>
      <c r="H204" s="22">
        <v>13972</v>
      </c>
      <c r="I204" s="17" t="s">
        <v>14</v>
      </c>
      <c r="J204" s="15" t="s">
        <v>14</v>
      </c>
      <c r="K204" s="16" t="s">
        <v>14</v>
      </c>
      <c r="L204" s="17" t="s">
        <v>14</v>
      </c>
    </row>
    <row r="205" spans="1:12">
      <c r="A205" s="7">
        <v>361</v>
      </c>
      <c r="B205" s="22">
        <v>12733</v>
      </c>
      <c r="C205" s="14">
        <v>23.1</v>
      </c>
      <c r="D205" s="15" t="s">
        <v>14</v>
      </c>
      <c r="E205" s="16" t="s">
        <v>14</v>
      </c>
      <c r="F205" s="16">
        <f t="shared" si="22"/>
        <v>23.1</v>
      </c>
      <c r="G205" s="7">
        <v>417</v>
      </c>
      <c r="H205" s="22">
        <v>13974</v>
      </c>
      <c r="I205" s="14">
        <v>66.7</v>
      </c>
      <c r="J205" s="15">
        <v>100</v>
      </c>
      <c r="K205" s="16">
        <v>40</v>
      </c>
      <c r="L205" s="16">
        <f t="shared" ref="L205:L206" si="29">AVERAGE(I205:K205)</f>
        <v>68.899999999999991</v>
      </c>
    </row>
    <row r="206" spans="1:12">
      <c r="A206" s="7">
        <v>362</v>
      </c>
      <c r="B206" s="22">
        <v>12773</v>
      </c>
      <c r="C206" s="14">
        <v>36.4</v>
      </c>
      <c r="D206" s="15">
        <v>20</v>
      </c>
      <c r="E206" s="16">
        <v>33.130000000000003</v>
      </c>
      <c r="F206" s="16">
        <f t="shared" si="22"/>
        <v>29.843333333333334</v>
      </c>
      <c r="G206" s="7">
        <v>418</v>
      </c>
      <c r="H206" s="22">
        <v>13975</v>
      </c>
      <c r="I206" s="14">
        <v>53.3</v>
      </c>
      <c r="J206" s="15">
        <v>25</v>
      </c>
      <c r="K206" s="16">
        <v>44.48</v>
      </c>
      <c r="L206" s="16">
        <f t="shared" si="29"/>
        <v>40.926666666666669</v>
      </c>
    </row>
    <row r="207" spans="1:12">
      <c r="A207" s="7">
        <v>363</v>
      </c>
      <c r="B207" s="22">
        <v>12883</v>
      </c>
      <c r="C207" s="17" t="s">
        <v>14</v>
      </c>
      <c r="D207" s="17" t="s">
        <v>14</v>
      </c>
      <c r="E207" s="17" t="s">
        <v>14</v>
      </c>
      <c r="F207" s="17" t="s">
        <v>14</v>
      </c>
      <c r="G207" s="7">
        <v>419</v>
      </c>
      <c r="H207" s="22">
        <v>13977</v>
      </c>
      <c r="I207" s="17" t="s">
        <v>14</v>
      </c>
      <c r="J207" s="15" t="s">
        <v>14</v>
      </c>
      <c r="K207" s="16" t="s">
        <v>14</v>
      </c>
      <c r="L207" s="17" t="s">
        <v>14</v>
      </c>
    </row>
    <row r="208" spans="1:12">
      <c r="A208" s="7">
        <v>364</v>
      </c>
      <c r="B208" s="22">
        <v>12904</v>
      </c>
      <c r="C208" s="17" t="s">
        <v>14</v>
      </c>
      <c r="D208" s="17" t="s">
        <v>14</v>
      </c>
      <c r="E208" s="17" t="s">
        <v>14</v>
      </c>
      <c r="F208" s="17" t="s">
        <v>14</v>
      </c>
      <c r="G208" s="7">
        <v>420</v>
      </c>
      <c r="H208" s="22" t="s">
        <v>31</v>
      </c>
      <c r="I208" s="14">
        <v>53.8</v>
      </c>
      <c r="J208" s="15">
        <v>55.555555555555557</v>
      </c>
      <c r="K208" s="16">
        <v>66.2</v>
      </c>
      <c r="L208" s="16">
        <f t="shared" ref="L208:L209" si="30">AVERAGE(I208:K208)</f>
        <v>58.518518518518512</v>
      </c>
    </row>
    <row r="209" spans="1:12">
      <c r="A209" s="7">
        <v>365</v>
      </c>
      <c r="B209" s="22">
        <v>13052</v>
      </c>
      <c r="C209" s="17" t="s">
        <v>14</v>
      </c>
      <c r="D209" s="17" t="s">
        <v>14</v>
      </c>
      <c r="E209" s="17" t="s">
        <v>14</v>
      </c>
      <c r="F209" s="17" t="s">
        <v>14</v>
      </c>
      <c r="G209" s="7">
        <v>421</v>
      </c>
      <c r="H209" s="22">
        <v>13985</v>
      </c>
      <c r="I209" s="14">
        <v>39.1</v>
      </c>
      <c r="J209" s="15">
        <v>41.666666666666664</v>
      </c>
      <c r="K209" s="16">
        <v>14.65</v>
      </c>
      <c r="L209" s="16">
        <f t="shared" si="30"/>
        <v>31.805555555555557</v>
      </c>
    </row>
    <row r="210" spans="1:12">
      <c r="A210" s="7">
        <v>366</v>
      </c>
      <c r="B210" s="22">
        <v>13056</v>
      </c>
      <c r="C210" s="17" t="s">
        <v>14</v>
      </c>
      <c r="D210" s="17" t="s">
        <v>14</v>
      </c>
      <c r="E210" s="17" t="s">
        <v>14</v>
      </c>
      <c r="F210" s="17" t="s">
        <v>14</v>
      </c>
      <c r="G210" s="7">
        <v>422</v>
      </c>
      <c r="H210" s="22">
        <v>13989</v>
      </c>
      <c r="I210" s="17" t="s">
        <v>14</v>
      </c>
      <c r="J210" s="15" t="s">
        <v>14</v>
      </c>
      <c r="K210" s="16" t="s">
        <v>14</v>
      </c>
      <c r="L210" s="17" t="s">
        <v>14</v>
      </c>
    </row>
    <row r="211" spans="1:12">
      <c r="A211" s="7">
        <v>367</v>
      </c>
      <c r="B211" s="22">
        <v>13064</v>
      </c>
      <c r="C211" s="17" t="s">
        <v>14</v>
      </c>
      <c r="D211" s="17" t="s">
        <v>14</v>
      </c>
      <c r="E211" s="17" t="s">
        <v>14</v>
      </c>
      <c r="F211" s="17" t="s">
        <v>14</v>
      </c>
      <c r="G211" s="7">
        <v>423</v>
      </c>
      <c r="H211" s="22">
        <v>13994</v>
      </c>
      <c r="I211" s="17" t="s">
        <v>14</v>
      </c>
      <c r="J211" s="15" t="s">
        <v>14</v>
      </c>
      <c r="K211" s="16" t="s">
        <v>14</v>
      </c>
      <c r="L211" s="17" t="s">
        <v>14</v>
      </c>
    </row>
    <row r="212" spans="1:12">
      <c r="A212" s="7">
        <v>368</v>
      </c>
      <c r="B212" s="22">
        <v>13065</v>
      </c>
      <c r="C212" s="17" t="s">
        <v>14</v>
      </c>
      <c r="D212" s="17" t="s">
        <v>14</v>
      </c>
      <c r="E212" s="17" t="s">
        <v>14</v>
      </c>
      <c r="F212" s="17" t="s">
        <v>14</v>
      </c>
      <c r="G212" s="7">
        <v>424</v>
      </c>
      <c r="H212" s="22">
        <v>13996</v>
      </c>
      <c r="I212" s="14">
        <v>23.3</v>
      </c>
      <c r="J212" s="15">
        <v>34.782608695652172</v>
      </c>
      <c r="K212" s="16">
        <v>26.16</v>
      </c>
      <c r="L212" s="16">
        <f t="shared" ref="L212:L214" si="31">AVERAGE(I212:K212)</f>
        <v>28.080869565217387</v>
      </c>
    </row>
    <row r="213" spans="1:12">
      <c r="A213" s="7">
        <v>369</v>
      </c>
      <c r="B213" s="22">
        <v>13069</v>
      </c>
      <c r="C213" s="17" t="s">
        <v>14</v>
      </c>
      <c r="D213" s="17" t="s">
        <v>14</v>
      </c>
      <c r="E213" s="17" t="s">
        <v>14</v>
      </c>
      <c r="F213" s="17" t="s">
        <v>14</v>
      </c>
      <c r="G213" s="7">
        <v>425</v>
      </c>
      <c r="H213" s="22">
        <v>14001</v>
      </c>
      <c r="I213" s="14">
        <v>35.299999999999997</v>
      </c>
      <c r="J213" s="15">
        <v>30.76923076923077</v>
      </c>
      <c r="K213" s="16" t="s">
        <v>14</v>
      </c>
      <c r="L213" s="16">
        <f t="shared" si="31"/>
        <v>33.034615384615385</v>
      </c>
    </row>
    <row r="214" spans="1:12">
      <c r="A214" s="7">
        <v>370</v>
      </c>
      <c r="B214" s="22">
        <v>13240</v>
      </c>
      <c r="C214" s="17" t="s">
        <v>14</v>
      </c>
      <c r="D214" s="17" t="s">
        <v>14</v>
      </c>
      <c r="E214" s="17" t="s">
        <v>14</v>
      </c>
      <c r="F214" s="17" t="s">
        <v>14</v>
      </c>
      <c r="G214" s="7">
        <v>426</v>
      </c>
      <c r="H214" s="22">
        <v>14002</v>
      </c>
      <c r="I214" s="14">
        <v>31.3</v>
      </c>
      <c r="J214" s="15">
        <v>5.882352941176471</v>
      </c>
      <c r="K214" s="16">
        <v>8</v>
      </c>
      <c r="L214" s="16">
        <f t="shared" si="31"/>
        <v>15.060784313725492</v>
      </c>
    </row>
    <row r="215" spans="1:12">
      <c r="A215" s="7">
        <v>371</v>
      </c>
      <c r="B215" s="22">
        <v>13407</v>
      </c>
      <c r="C215" s="14">
        <v>60</v>
      </c>
      <c r="D215" s="15" t="s">
        <v>14</v>
      </c>
      <c r="E215" s="16" t="s">
        <v>14</v>
      </c>
      <c r="F215" s="16">
        <f t="shared" si="22"/>
        <v>60</v>
      </c>
      <c r="G215" s="7">
        <v>427</v>
      </c>
      <c r="H215" s="22">
        <v>14003</v>
      </c>
      <c r="I215" s="17" t="s">
        <v>14</v>
      </c>
      <c r="J215" s="15" t="s">
        <v>14</v>
      </c>
      <c r="K215" s="16" t="s">
        <v>14</v>
      </c>
      <c r="L215" s="17" t="s">
        <v>14</v>
      </c>
    </row>
    <row r="216" spans="1:12">
      <c r="A216" s="7">
        <v>372</v>
      </c>
      <c r="B216" s="22">
        <v>13437</v>
      </c>
      <c r="C216" s="14">
        <v>56.3</v>
      </c>
      <c r="D216" s="15">
        <v>36.363636363636367</v>
      </c>
      <c r="E216" s="16" t="s">
        <v>14</v>
      </c>
      <c r="F216" s="16">
        <f t="shared" si="22"/>
        <v>46.331818181818178</v>
      </c>
      <c r="G216" s="7">
        <v>428</v>
      </c>
      <c r="H216" s="22">
        <v>14008</v>
      </c>
      <c r="I216" s="17" t="s">
        <v>14</v>
      </c>
      <c r="J216" s="15">
        <v>15.384615384615385</v>
      </c>
      <c r="K216" s="16">
        <v>19.079999999999998</v>
      </c>
      <c r="L216" s="16">
        <f t="shared" ref="L216" si="32">AVERAGE(I216:K216)</f>
        <v>17.232307692307693</v>
      </c>
    </row>
    <row r="217" spans="1:12">
      <c r="A217" s="7">
        <v>373</v>
      </c>
      <c r="B217" s="22">
        <v>13441</v>
      </c>
      <c r="C217" s="17" t="s">
        <v>14</v>
      </c>
      <c r="D217" s="17" t="s">
        <v>14</v>
      </c>
      <c r="E217" s="17" t="s">
        <v>14</v>
      </c>
      <c r="F217" s="17" t="s">
        <v>14</v>
      </c>
      <c r="G217" s="7">
        <v>429</v>
      </c>
      <c r="H217" s="22">
        <v>14013</v>
      </c>
      <c r="I217" s="17" t="s">
        <v>14</v>
      </c>
      <c r="J217" s="15" t="s">
        <v>14</v>
      </c>
      <c r="K217" s="16" t="s">
        <v>14</v>
      </c>
      <c r="L217" s="17" t="s">
        <v>14</v>
      </c>
    </row>
    <row r="218" spans="1:12">
      <c r="A218" s="7">
        <v>374</v>
      </c>
      <c r="B218" s="22">
        <v>13444</v>
      </c>
      <c r="C218" s="17" t="s">
        <v>14</v>
      </c>
      <c r="D218" s="15">
        <v>36.363636363636367</v>
      </c>
      <c r="E218" s="16">
        <v>41.94</v>
      </c>
      <c r="F218" s="16">
        <f t="shared" si="22"/>
        <v>39.151818181818186</v>
      </c>
      <c r="G218" s="7">
        <v>430</v>
      </c>
      <c r="H218" s="22">
        <v>14087</v>
      </c>
      <c r="I218" s="17" t="s">
        <v>14</v>
      </c>
      <c r="J218" s="15" t="s">
        <v>14</v>
      </c>
      <c r="K218" s="16" t="s">
        <v>14</v>
      </c>
      <c r="L218" s="17" t="s">
        <v>14</v>
      </c>
    </row>
    <row r="219" spans="1:12">
      <c r="A219" s="7">
        <v>375</v>
      </c>
      <c r="B219" s="22">
        <v>13446</v>
      </c>
      <c r="C219" s="17" t="s">
        <v>14</v>
      </c>
      <c r="D219" s="17" t="s">
        <v>14</v>
      </c>
      <c r="E219" s="17" t="s">
        <v>14</v>
      </c>
      <c r="F219" s="17" t="s">
        <v>14</v>
      </c>
      <c r="G219" s="7">
        <v>431</v>
      </c>
      <c r="H219" s="22">
        <v>14097</v>
      </c>
      <c r="I219" s="14">
        <v>17.600000000000001</v>
      </c>
      <c r="J219" s="15">
        <v>9.0909090909090917</v>
      </c>
      <c r="K219" s="16">
        <v>13.27</v>
      </c>
      <c r="L219" s="16">
        <f t="shared" ref="L219:L222" si="33">AVERAGE(I219:K219)</f>
        <v>13.320303030303032</v>
      </c>
    </row>
    <row r="220" spans="1:12">
      <c r="A220" s="7">
        <v>376</v>
      </c>
      <c r="B220" s="22">
        <v>13449</v>
      </c>
      <c r="C220" s="17" t="s">
        <v>14</v>
      </c>
      <c r="D220" s="17" t="s">
        <v>14</v>
      </c>
      <c r="E220" s="17" t="s">
        <v>14</v>
      </c>
      <c r="F220" s="17" t="s">
        <v>14</v>
      </c>
      <c r="G220" s="7">
        <v>432</v>
      </c>
      <c r="H220" s="22">
        <v>14296</v>
      </c>
      <c r="I220" s="17" t="s">
        <v>14</v>
      </c>
      <c r="J220" s="15">
        <v>11.111111111111111</v>
      </c>
      <c r="K220" s="16" t="s">
        <v>14</v>
      </c>
      <c r="L220" s="16">
        <f t="shared" si="33"/>
        <v>11.111111111111111</v>
      </c>
    </row>
    <row r="221" spans="1:12">
      <c r="A221" s="7">
        <v>377</v>
      </c>
      <c r="B221" s="22">
        <v>13458</v>
      </c>
      <c r="C221" s="14">
        <v>66.7</v>
      </c>
      <c r="D221" s="15">
        <v>53.846153846153847</v>
      </c>
      <c r="E221" s="16">
        <v>26.62</v>
      </c>
      <c r="F221" s="16">
        <f t="shared" si="22"/>
        <v>49.055384615384618</v>
      </c>
      <c r="G221" s="7">
        <v>433</v>
      </c>
      <c r="H221" s="22">
        <v>14308</v>
      </c>
      <c r="I221" s="14">
        <v>38.5</v>
      </c>
      <c r="J221" s="15">
        <v>52.173913043478258</v>
      </c>
      <c r="K221" s="16">
        <v>25.97</v>
      </c>
      <c r="L221" s="16">
        <f t="shared" si="33"/>
        <v>38.881304347826081</v>
      </c>
    </row>
    <row r="222" spans="1:12">
      <c r="A222" s="7">
        <v>378</v>
      </c>
      <c r="B222" s="22" t="s">
        <v>31</v>
      </c>
      <c r="C222" s="14">
        <v>52.8</v>
      </c>
      <c r="D222" s="15">
        <v>48.571428571428598</v>
      </c>
      <c r="E222" s="16" t="s">
        <v>14</v>
      </c>
      <c r="F222" s="16">
        <f t="shared" si="22"/>
        <v>50.685714285714297</v>
      </c>
      <c r="G222" s="7">
        <v>434</v>
      </c>
      <c r="H222" s="22">
        <v>14331</v>
      </c>
      <c r="I222" s="14">
        <v>40</v>
      </c>
      <c r="J222" s="15">
        <v>36.363636363636367</v>
      </c>
      <c r="K222" s="16">
        <v>25.66</v>
      </c>
      <c r="L222" s="16">
        <f t="shared" si="33"/>
        <v>34.007878787878788</v>
      </c>
    </row>
    <row r="223" spans="1:12">
      <c r="A223" s="7">
        <v>379</v>
      </c>
      <c r="B223" s="22">
        <v>13461</v>
      </c>
      <c r="C223" s="17" t="s">
        <v>14</v>
      </c>
      <c r="D223" s="15">
        <v>33.333333333333336</v>
      </c>
      <c r="E223" s="16" t="s">
        <v>14</v>
      </c>
      <c r="F223" s="16">
        <f t="shared" si="22"/>
        <v>33.333333333333336</v>
      </c>
      <c r="G223" s="7">
        <v>435</v>
      </c>
      <c r="H223" s="22">
        <v>14924</v>
      </c>
      <c r="I223" s="17" t="s">
        <v>14</v>
      </c>
      <c r="J223" s="15" t="s">
        <v>14</v>
      </c>
      <c r="K223" s="16" t="s">
        <v>14</v>
      </c>
      <c r="L223" s="17" t="s">
        <v>14</v>
      </c>
    </row>
    <row r="224" spans="1:12">
      <c r="A224" s="7">
        <v>380</v>
      </c>
      <c r="B224" s="22">
        <v>13466</v>
      </c>
      <c r="C224" s="14">
        <v>57.1</v>
      </c>
      <c r="D224" s="15">
        <v>13.333333333333334</v>
      </c>
      <c r="E224" s="16">
        <v>29.6</v>
      </c>
      <c r="F224" s="16">
        <f t="shared" si="22"/>
        <v>33.344444444444441</v>
      </c>
      <c r="G224" s="7">
        <v>436</v>
      </c>
      <c r="H224" s="22">
        <v>15184</v>
      </c>
      <c r="I224" s="14">
        <v>58.6</v>
      </c>
      <c r="J224" s="15">
        <v>14.285714285714286</v>
      </c>
      <c r="K224" s="16">
        <v>13.27</v>
      </c>
      <c r="L224" s="16">
        <f t="shared" ref="L224:L226" si="34">AVERAGE(I224:K224)</f>
        <v>28.718571428571426</v>
      </c>
    </row>
    <row r="225" spans="1:12">
      <c r="A225" s="7">
        <v>381</v>
      </c>
      <c r="B225" s="22">
        <v>13467</v>
      </c>
      <c r="C225" s="14">
        <v>75</v>
      </c>
      <c r="D225" s="15">
        <v>17.647058823529413</v>
      </c>
      <c r="E225" s="16">
        <v>29.6</v>
      </c>
      <c r="F225" s="16">
        <f t="shared" si="22"/>
        <v>40.749019607843138</v>
      </c>
      <c r="G225" s="7">
        <v>437</v>
      </c>
      <c r="H225" s="22">
        <v>15379</v>
      </c>
      <c r="I225" s="14">
        <v>40.700000000000003</v>
      </c>
      <c r="J225" s="15">
        <v>21.428571428571427</v>
      </c>
      <c r="K225" s="16">
        <v>25.97</v>
      </c>
      <c r="L225" s="16">
        <f t="shared" si="34"/>
        <v>29.366190476190479</v>
      </c>
    </row>
    <row r="226" spans="1:12">
      <c r="A226" s="7">
        <v>382</v>
      </c>
      <c r="B226" s="22">
        <v>13479</v>
      </c>
      <c r="C226" s="14">
        <v>66.7</v>
      </c>
      <c r="D226" s="15">
        <v>18.181818181818183</v>
      </c>
      <c r="E226" s="16">
        <v>33.51</v>
      </c>
      <c r="F226" s="16">
        <f t="shared" si="22"/>
        <v>39.463939393939398</v>
      </c>
      <c r="G226" s="7">
        <v>438</v>
      </c>
      <c r="H226" s="22">
        <v>15448</v>
      </c>
      <c r="I226" s="14">
        <v>50</v>
      </c>
      <c r="J226" s="15">
        <v>20.833333333333332</v>
      </c>
      <c r="K226" s="16">
        <v>11.08</v>
      </c>
      <c r="L226" s="16">
        <f t="shared" si="34"/>
        <v>27.304444444444442</v>
      </c>
    </row>
    <row r="227" spans="1:12">
      <c r="A227" s="7">
        <v>383</v>
      </c>
      <c r="B227" s="22">
        <v>13733</v>
      </c>
      <c r="C227" s="14">
        <v>75</v>
      </c>
      <c r="D227" s="15" t="s">
        <v>14</v>
      </c>
      <c r="E227" s="16">
        <v>31.38</v>
      </c>
      <c r="F227" s="16">
        <f t="shared" si="22"/>
        <v>53.19</v>
      </c>
      <c r="G227" s="7">
        <v>439</v>
      </c>
      <c r="H227" s="22">
        <v>15455</v>
      </c>
      <c r="I227" s="17" t="s">
        <v>14</v>
      </c>
      <c r="J227" s="15" t="s">
        <v>14</v>
      </c>
      <c r="K227" s="16" t="s">
        <v>14</v>
      </c>
      <c r="L227" s="17" t="s">
        <v>14</v>
      </c>
    </row>
    <row r="228" spans="1:12">
      <c r="A228" s="7">
        <v>384</v>
      </c>
      <c r="B228" s="22">
        <v>13784</v>
      </c>
      <c r="C228" s="17" t="s">
        <v>14</v>
      </c>
      <c r="D228" s="15">
        <v>18.75</v>
      </c>
      <c r="E228" s="16" t="s">
        <v>14</v>
      </c>
      <c r="F228" s="16">
        <f t="shared" si="22"/>
        <v>18.75</v>
      </c>
      <c r="G228" s="7">
        <v>440</v>
      </c>
      <c r="H228" s="22">
        <v>15664</v>
      </c>
      <c r="I228" s="14">
        <v>52.2</v>
      </c>
      <c r="J228" s="15">
        <v>33.333333333333336</v>
      </c>
      <c r="K228" s="16">
        <v>16.02</v>
      </c>
      <c r="L228" s="16">
        <f t="shared" ref="L228:L230" si="35">AVERAGE(I228:K228)</f>
        <v>33.851111111111109</v>
      </c>
    </row>
    <row r="229" spans="1:12">
      <c r="A229" s="7">
        <v>385</v>
      </c>
      <c r="B229" s="22">
        <v>13796</v>
      </c>
      <c r="C229" s="17" t="s">
        <v>14</v>
      </c>
      <c r="D229" s="17" t="s">
        <v>14</v>
      </c>
      <c r="E229" s="17" t="s">
        <v>14</v>
      </c>
      <c r="F229" s="17" t="s">
        <v>14</v>
      </c>
      <c r="G229" s="7">
        <v>441</v>
      </c>
      <c r="H229" s="22" t="s">
        <v>31</v>
      </c>
      <c r="I229" s="14">
        <v>55.2</v>
      </c>
      <c r="J229" s="15">
        <v>43.3333333333333</v>
      </c>
      <c r="K229" s="16" t="s">
        <v>14</v>
      </c>
      <c r="L229" s="16">
        <f t="shared" si="35"/>
        <v>49.266666666666652</v>
      </c>
    </row>
    <row r="230" spans="1:12">
      <c r="A230" s="7">
        <v>386</v>
      </c>
      <c r="B230" s="22">
        <v>13803</v>
      </c>
      <c r="C230" s="17" t="s">
        <v>14</v>
      </c>
      <c r="D230" s="17" t="s">
        <v>14</v>
      </c>
      <c r="E230" s="17" t="s">
        <v>14</v>
      </c>
      <c r="F230" s="17" t="s">
        <v>14</v>
      </c>
      <c r="G230" s="7">
        <v>442</v>
      </c>
      <c r="H230" s="22">
        <v>15745</v>
      </c>
      <c r="I230" s="14">
        <v>83.3</v>
      </c>
      <c r="J230" s="15">
        <v>55.555555555555557</v>
      </c>
      <c r="K230" s="16">
        <v>11.06</v>
      </c>
      <c r="L230" s="16">
        <f t="shared" si="35"/>
        <v>49.971851851851852</v>
      </c>
    </row>
    <row r="231" spans="1:12">
      <c r="A231" s="7">
        <v>387</v>
      </c>
      <c r="B231" s="22">
        <v>13812</v>
      </c>
      <c r="C231" s="17" t="s">
        <v>14</v>
      </c>
      <c r="D231" s="15" t="s">
        <v>14</v>
      </c>
      <c r="E231" s="16">
        <v>30.79</v>
      </c>
      <c r="F231" s="16">
        <f t="shared" ref="F231:F239" si="36">AVERAGE(C231:E231)</f>
        <v>30.79</v>
      </c>
      <c r="G231" s="7">
        <v>443</v>
      </c>
      <c r="H231" s="22">
        <v>15838</v>
      </c>
      <c r="I231" s="17" t="s">
        <v>14</v>
      </c>
      <c r="J231" s="15" t="s">
        <v>14</v>
      </c>
      <c r="K231" s="16" t="s">
        <v>14</v>
      </c>
      <c r="L231" s="17" t="s">
        <v>14</v>
      </c>
    </row>
    <row r="232" spans="1:12">
      <c r="A232" s="7">
        <v>388</v>
      </c>
      <c r="B232" s="22">
        <v>13840</v>
      </c>
      <c r="C232" s="17" t="s">
        <v>14</v>
      </c>
      <c r="D232" s="17" t="s">
        <v>14</v>
      </c>
      <c r="E232" s="17" t="s">
        <v>14</v>
      </c>
      <c r="F232" s="17" t="s">
        <v>14</v>
      </c>
      <c r="G232" s="7">
        <v>444</v>
      </c>
      <c r="H232" s="22">
        <v>15857</v>
      </c>
      <c r="I232" s="14">
        <v>58.8</v>
      </c>
      <c r="J232" s="15">
        <v>7.6923076923076925</v>
      </c>
      <c r="K232" s="16">
        <v>25.35</v>
      </c>
      <c r="L232" s="16">
        <f t="shared" ref="L232" si="37">AVERAGE(I232:K232)</f>
        <v>30.614102564102563</v>
      </c>
    </row>
    <row r="233" spans="1:12">
      <c r="A233" s="4"/>
      <c r="B233" s="22"/>
      <c r="C233" s="26" t="s">
        <v>3</v>
      </c>
      <c r="D233" s="26"/>
      <c r="E233" s="26"/>
      <c r="F233" s="26"/>
      <c r="G233" s="4"/>
      <c r="H233" s="5"/>
      <c r="I233" s="26" t="s">
        <v>3</v>
      </c>
      <c r="J233" s="26"/>
      <c r="K233" s="26"/>
      <c r="L233" s="26"/>
    </row>
    <row r="234" spans="1:12" ht="15.75" customHeight="1">
      <c r="A234" s="6" t="s">
        <v>4</v>
      </c>
      <c r="B234" s="23" t="s">
        <v>5</v>
      </c>
      <c r="C234" s="12" t="s">
        <v>6</v>
      </c>
      <c r="D234" s="13" t="s">
        <v>7</v>
      </c>
      <c r="E234" s="13" t="s">
        <v>8</v>
      </c>
      <c r="F234" s="13" t="s">
        <v>9</v>
      </c>
      <c r="G234" s="6" t="s">
        <v>4</v>
      </c>
      <c r="H234" s="6" t="s">
        <v>5</v>
      </c>
      <c r="I234" s="12" t="s">
        <v>6</v>
      </c>
      <c r="J234" s="13" t="s">
        <v>7</v>
      </c>
      <c r="K234" s="13" t="s">
        <v>8</v>
      </c>
      <c r="L234" s="13" t="s">
        <v>9</v>
      </c>
    </row>
    <row r="235" spans="1:12">
      <c r="A235" s="7">
        <v>445</v>
      </c>
      <c r="B235" s="22">
        <v>18309</v>
      </c>
      <c r="C235" s="14">
        <v>23.8</v>
      </c>
      <c r="D235" s="15">
        <v>12</v>
      </c>
      <c r="E235" s="16">
        <v>13.98</v>
      </c>
      <c r="F235" s="16">
        <f t="shared" si="36"/>
        <v>16.593333333333334</v>
      </c>
      <c r="G235" s="7">
        <v>501</v>
      </c>
      <c r="H235" s="22">
        <v>22674</v>
      </c>
      <c r="I235" s="14">
        <v>77.3</v>
      </c>
      <c r="J235" s="15" t="s">
        <v>14</v>
      </c>
      <c r="K235" s="16">
        <v>13.25</v>
      </c>
      <c r="L235" s="16">
        <f t="shared" ref="L235:L241" si="38">AVERAGE(I235:K235)</f>
        <v>45.274999999999999</v>
      </c>
    </row>
    <row r="236" spans="1:12">
      <c r="A236" s="7">
        <v>446</v>
      </c>
      <c r="B236" s="22">
        <v>18415</v>
      </c>
      <c r="C236" s="14">
        <v>22.6</v>
      </c>
      <c r="D236" s="15">
        <v>21.739130434782609</v>
      </c>
      <c r="E236" s="16">
        <v>11.64</v>
      </c>
      <c r="F236" s="16">
        <f t="shared" si="36"/>
        <v>18.659710144927537</v>
      </c>
      <c r="G236" s="7">
        <v>502</v>
      </c>
      <c r="H236" s="22">
        <v>22901</v>
      </c>
      <c r="I236" s="14">
        <v>100</v>
      </c>
      <c r="J236" s="15">
        <v>23.07</v>
      </c>
      <c r="K236" s="16" t="s">
        <v>14</v>
      </c>
      <c r="L236" s="16">
        <f t="shared" si="38"/>
        <v>61.534999999999997</v>
      </c>
    </row>
    <row r="237" spans="1:12">
      <c r="A237" s="7">
        <v>447</v>
      </c>
      <c r="B237" s="22">
        <v>18417</v>
      </c>
      <c r="C237" s="14">
        <v>32.1</v>
      </c>
      <c r="D237" s="15">
        <v>35.294117647058826</v>
      </c>
      <c r="E237" s="16" t="s">
        <v>14</v>
      </c>
      <c r="F237" s="16">
        <f t="shared" si="36"/>
        <v>33.697058823529417</v>
      </c>
      <c r="G237" s="7">
        <v>503</v>
      </c>
      <c r="H237" s="22">
        <v>22906</v>
      </c>
      <c r="I237" s="14">
        <v>37.5</v>
      </c>
      <c r="J237" s="15">
        <v>33.33</v>
      </c>
      <c r="K237" s="16" t="s">
        <v>14</v>
      </c>
      <c r="L237" s="16">
        <f t="shared" si="38"/>
        <v>35.414999999999999</v>
      </c>
    </row>
    <row r="238" spans="1:12">
      <c r="A238" s="7">
        <v>448</v>
      </c>
      <c r="B238" s="22">
        <v>18429</v>
      </c>
      <c r="C238" s="14">
        <v>37.9</v>
      </c>
      <c r="D238" s="15">
        <v>43.75</v>
      </c>
      <c r="E238" s="16">
        <v>14.65</v>
      </c>
      <c r="F238" s="16">
        <f t="shared" si="36"/>
        <v>32.1</v>
      </c>
      <c r="G238" s="7">
        <v>504</v>
      </c>
      <c r="H238" s="22" t="s">
        <v>31</v>
      </c>
      <c r="I238" s="14">
        <v>60</v>
      </c>
      <c r="J238" s="15">
        <v>43.08</v>
      </c>
      <c r="K238" s="16">
        <v>52.55</v>
      </c>
      <c r="L238" s="16">
        <f t="shared" si="38"/>
        <v>51.876666666666665</v>
      </c>
    </row>
    <row r="239" spans="1:12">
      <c r="A239" s="7">
        <v>449</v>
      </c>
      <c r="B239" s="22">
        <v>18758</v>
      </c>
      <c r="C239" s="14">
        <v>66.7</v>
      </c>
      <c r="D239" s="15">
        <v>46.153846153846153</v>
      </c>
      <c r="E239" s="16">
        <v>34.86</v>
      </c>
      <c r="F239" s="16">
        <f t="shared" si="36"/>
        <v>49.237948717948711</v>
      </c>
      <c r="G239" s="7">
        <v>505</v>
      </c>
      <c r="H239" s="22">
        <v>22959</v>
      </c>
      <c r="I239" s="14">
        <v>76.5</v>
      </c>
      <c r="J239" s="15" t="s">
        <v>14</v>
      </c>
      <c r="K239" s="16">
        <v>26.25</v>
      </c>
      <c r="L239" s="16">
        <f t="shared" si="38"/>
        <v>51.375</v>
      </c>
    </row>
    <row r="240" spans="1:12">
      <c r="A240" s="7">
        <v>450</v>
      </c>
      <c r="B240" s="22">
        <v>19000</v>
      </c>
      <c r="C240" s="17" t="s">
        <v>14</v>
      </c>
      <c r="D240" s="15" t="s">
        <v>14</v>
      </c>
      <c r="E240" s="16" t="s">
        <v>14</v>
      </c>
      <c r="F240" s="17" t="s">
        <v>14</v>
      </c>
      <c r="G240" s="7">
        <v>506</v>
      </c>
      <c r="H240" s="22">
        <v>23599</v>
      </c>
      <c r="I240" s="14">
        <v>33.299999999999997</v>
      </c>
      <c r="J240" s="15" t="s">
        <v>14</v>
      </c>
      <c r="K240" s="16" t="s">
        <v>14</v>
      </c>
      <c r="L240" s="16">
        <f t="shared" si="38"/>
        <v>33.299999999999997</v>
      </c>
    </row>
    <row r="241" spans="1:12">
      <c r="A241" s="7">
        <v>451</v>
      </c>
      <c r="B241" s="22">
        <v>19016</v>
      </c>
      <c r="C241" s="14">
        <v>100</v>
      </c>
      <c r="D241" s="15">
        <v>25</v>
      </c>
      <c r="E241" s="16">
        <v>33.33</v>
      </c>
      <c r="F241" s="16">
        <f t="shared" ref="F241:F288" si="39">AVERAGE(C241:E241)</f>
        <v>52.776666666666664</v>
      </c>
      <c r="G241" s="7">
        <v>507</v>
      </c>
      <c r="H241" s="22">
        <v>24436</v>
      </c>
      <c r="I241" s="14">
        <v>19.399999999999999</v>
      </c>
      <c r="J241" s="15">
        <v>4.54</v>
      </c>
      <c r="K241" s="16">
        <v>24.91</v>
      </c>
      <c r="L241" s="16">
        <f t="shared" si="38"/>
        <v>16.283333333333331</v>
      </c>
    </row>
    <row r="242" spans="1:12">
      <c r="A242" s="7">
        <v>452</v>
      </c>
      <c r="B242" s="22">
        <v>19052</v>
      </c>
      <c r="C242" s="17" t="s">
        <v>14</v>
      </c>
      <c r="D242" s="15" t="s">
        <v>14</v>
      </c>
      <c r="E242" s="16" t="s">
        <v>14</v>
      </c>
      <c r="F242" s="17" t="s">
        <v>14</v>
      </c>
      <c r="G242" s="7">
        <v>508</v>
      </c>
      <c r="H242" s="22">
        <v>24443</v>
      </c>
      <c r="I242" s="17" t="s">
        <v>14</v>
      </c>
      <c r="J242" s="15" t="s">
        <v>14</v>
      </c>
      <c r="K242" s="16" t="s">
        <v>14</v>
      </c>
      <c r="L242" s="17" t="s">
        <v>14</v>
      </c>
    </row>
    <row r="243" spans="1:12">
      <c r="A243" s="7">
        <v>453</v>
      </c>
      <c r="B243" s="22">
        <v>19060</v>
      </c>
      <c r="C243" s="17" t="s">
        <v>14</v>
      </c>
      <c r="D243" s="15">
        <v>27.272727272727273</v>
      </c>
      <c r="E243" s="16" t="s">
        <v>14</v>
      </c>
      <c r="F243" s="16">
        <f t="shared" si="39"/>
        <v>27.272727272727273</v>
      </c>
      <c r="G243" s="7">
        <v>509</v>
      </c>
      <c r="H243" s="22">
        <v>24445</v>
      </c>
      <c r="I243" s="17" t="s">
        <v>14</v>
      </c>
      <c r="J243" s="15" t="s">
        <v>14</v>
      </c>
      <c r="K243" s="16" t="s">
        <v>14</v>
      </c>
      <c r="L243" s="17" t="s">
        <v>14</v>
      </c>
    </row>
    <row r="244" spans="1:12">
      <c r="A244" s="7">
        <v>454</v>
      </c>
      <c r="B244" s="22">
        <v>19065</v>
      </c>
      <c r="C244" s="17" t="s">
        <v>14</v>
      </c>
      <c r="D244" s="15" t="s">
        <v>14</v>
      </c>
      <c r="E244" s="16" t="s">
        <v>14</v>
      </c>
      <c r="F244" s="17" t="s">
        <v>14</v>
      </c>
      <c r="G244" s="7">
        <v>510</v>
      </c>
      <c r="H244" s="22">
        <v>24456</v>
      </c>
      <c r="I244" s="17" t="s">
        <v>14</v>
      </c>
      <c r="J244" s="15" t="s">
        <v>14</v>
      </c>
      <c r="K244" s="16" t="s">
        <v>14</v>
      </c>
      <c r="L244" s="17" t="s">
        <v>14</v>
      </c>
    </row>
    <row r="245" spans="1:12">
      <c r="A245" s="7">
        <v>455</v>
      </c>
      <c r="B245" s="22">
        <v>19077</v>
      </c>
      <c r="C245" s="14">
        <v>53.3</v>
      </c>
      <c r="D245" s="15" t="s">
        <v>14</v>
      </c>
      <c r="E245" s="16" t="s">
        <v>14</v>
      </c>
      <c r="F245" s="16">
        <f t="shared" si="39"/>
        <v>53.3</v>
      </c>
      <c r="G245" s="7">
        <v>511</v>
      </c>
      <c r="H245" s="22">
        <v>24475</v>
      </c>
      <c r="I245" s="14">
        <v>36.700000000000003</v>
      </c>
      <c r="J245" s="15">
        <v>5</v>
      </c>
      <c r="K245" s="16">
        <v>23.33</v>
      </c>
      <c r="L245" s="16">
        <f t="shared" ref="L245:L247" si="40">AVERAGE(I245:K245)</f>
        <v>21.676666666666666</v>
      </c>
    </row>
    <row r="246" spans="1:12">
      <c r="A246" s="7">
        <v>456</v>
      </c>
      <c r="B246" s="22">
        <v>19087</v>
      </c>
      <c r="C246" s="14">
        <v>75</v>
      </c>
      <c r="D246" s="15" t="s">
        <v>14</v>
      </c>
      <c r="E246" s="16" t="s">
        <v>14</v>
      </c>
      <c r="F246" s="16">
        <f t="shared" si="39"/>
        <v>75</v>
      </c>
      <c r="G246" s="7">
        <v>512</v>
      </c>
      <c r="H246" s="22">
        <v>24497</v>
      </c>
      <c r="I246" s="14">
        <v>50</v>
      </c>
      <c r="J246" s="15">
        <v>38.090000000000003</v>
      </c>
      <c r="K246" s="16">
        <v>23.33</v>
      </c>
      <c r="L246" s="16">
        <f t="shared" si="40"/>
        <v>37.14</v>
      </c>
    </row>
    <row r="247" spans="1:12">
      <c r="A247" s="7">
        <v>457</v>
      </c>
      <c r="B247" s="22">
        <v>19089</v>
      </c>
      <c r="C247" s="14">
        <v>57.1</v>
      </c>
      <c r="D247" s="15">
        <v>53.846153846153847</v>
      </c>
      <c r="E247" s="16" t="s">
        <v>14</v>
      </c>
      <c r="F247" s="16">
        <f t="shared" si="39"/>
        <v>55.473076923076924</v>
      </c>
      <c r="G247" s="7">
        <v>513</v>
      </c>
      <c r="H247" s="22">
        <v>24507</v>
      </c>
      <c r="I247" s="14">
        <v>59.1</v>
      </c>
      <c r="J247" s="15">
        <v>38.090000000000003</v>
      </c>
      <c r="K247" s="16">
        <v>12.95</v>
      </c>
      <c r="L247" s="16">
        <f t="shared" si="40"/>
        <v>36.713333333333331</v>
      </c>
    </row>
    <row r="248" spans="1:12">
      <c r="A248" s="7">
        <v>458</v>
      </c>
      <c r="B248" s="22">
        <v>19117</v>
      </c>
      <c r="C248" s="17" t="s">
        <v>14</v>
      </c>
      <c r="D248" s="15" t="s">
        <v>14</v>
      </c>
      <c r="E248" s="16" t="s">
        <v>14</v>
      </c>
      <c r="F248" s="17" t="s">
        <v>14</v>
      </c>
      <c r="G248" s="7">
        <v>514</v>
      </c>
      <c r="H248" s="22">
        <v>26774</v>
      </c>
      <c r="I248" s="17" t="s">
        <v>14</v>
      </c>
      <c r="J248" s="17" t="s">
        <v>14</v>
      </c>
      <c r="K248" s="17" t="s">
        <v>14</v>
      </c>
      <c r="L248" s="17" t="s">
        <v>14</v>
      </c>
    </row>
    <row r="249" spans="1:12">
      <c r="A249" s="7">
        <v>459</v>
      </c>
      <c r="B249" s="22">
        <v>19126</v>
      </c>
      <c r="C249" s="17" t="s">
        <v>14</v>
      </c>
      <c r="D249" s="15" t="s">
        <v>14</v>
      </c>
      <c r="E249" s="16" t="s">
        <v>14</v>
      </c>
      <c r="F249" s="17" t="s">
        <v>14</v>
      </c>
      <c r="G249" s="7">
        <v>515</v>
      </c>
      <c r="H249" s="22">
        <v>26784</v>
      </c>
      <c r="I249" s="17" t="s">
        <v>14</v>
      </c>
      <c r="J249" s="17" t="s">
        <v>14</v>
      </c>
      <c r="K249" s="17" t="s">
        <v>14</v>
      </c>
      <c r="L249" s="17" t="s">
        <v>14</v>
      </c>
    </row>
    <row r="250" spans="1:12">
      <c r="A250" s="7">
        <v>460</v>
      </c>
      <c r="B250" s="22">
        <v>19141</v>
      </c>
      <c r="C250" s="17" t="s">
        <v>14</v>
      </c>
      <c r="D250" s="15" t="s">
        <v>14</v>
      </c>
      <c r="E250" s="16" t="s">
        <v>14</v>
      </c>
      <c r="F250" s="17" t="s">
        <v>14</v>
      </c>
      <c r="G250" s="7">
        <v>516</v>
      </c>
      <c r="H250" s="22">
        <v>26866</v>
      </c>
      <c r="I250" s="17" t="s">
        <v>14</v>
      </c>
      <c r="J250" s="17" t="s">
        <v>14</v>
      </c>
      <c r="K250" s="17" t="s">
        <v>14</v>
      </c>
      <c r="L250" s="17" t="s">
        <v>14</v>
      </c>
    </row>
    <row r="251" spans="1:12">
      <c r="A251" s="7">
        <v>461</v>
      </c>
      <c r="B251" s="22">
        <v>19154</v>
      </c>
      <c r="C251" s="17" t="s">
        <v>14</v>
      </c>
      <c r="D251" s="15" t="s">
        <v>14</v>
      </c>
      <c r="E251" s="16" t="s">
        <v>14</v>
      </c>
      <c r="F251" s="17" t="s">
        <v>14</v>
      </c>
      <c r="G251" s="7">
        <v>517</v>
      </c>
      <c r="H251" s="22">
        <v>29225</v>
      </c>
      <c r="I251" s="17" t="s">
        <v>14</v>
      </c>
      <c r="J251" s="17" t="s">
        <v>14</v>
      </c>
      <c r="K251" s="17" t="s">
        <v>14</v>
      </c>
      <c r="L251" s="17" t="s">
        <v>14</v>
      </c>
    </row>
    <row r="252" spans="1:12">
      <c r="A252" s="7">
        <v>462</v>
      </c>
      <c r="B252" s="22" t="s">
        <v>31</v>
      </c>
      <c r="C252" s="14">
        <v>58.3</v>
      </c>
      <c r="D252" s="15">
        <v>41.818181818181799</v>
      </c>
      <c r="E252" s="16">
        <v>18.079999999999998</v>
      </c>
      <c r="F252" s="16">
        <f t="shared" si="39"/>
        <v>39.399393939393931</v>
      </c>
      <c r="G252" s="7">
        <v>518</v>
      </c>
      <c r="H252" s="22">
        <v>29233</v>
      </c>
      <c r="I252" s="17" t="s">
        <v>14</v>
      </c>
      <c r="J252" s="17" t="s">
        <v>14</v>
      </c>
      <c r="K252" s="17" t="s">
        <v>14</v>
      </c>
      <c r="L252" s="17" t="s">
        <v>14</v>
      </c>
    </row>
    <row r="253" spans="1:12">
      <c r="A253" s="7">
        <v>463</v>
      </c>
      <c r="B253" s="22">
        <v>19168</v>
      </c>
      <c r="C253" s="17" t="s">
        <v>14</v>
      </c>
      <c r="D253" s="15" t="s">
        <v>14</v>
      </c>
      <c r="E253" s="16" t="s">
        <v>14</v>
      </c>
      <c r="F253" s="17" t="s">
        <v>14</v>
      </c>
      <c r="G253" s="7">
        <v>519</v>
      </c>
      <c r="H253" s="22">
        <v>29415</v>
      </c>
      <c r="I253" s="17" t="s">
        <v>14</v>
      </c>
      <c r="J253" s="17" t="s">
        <v>14</v>
      </c>
      <c r="K253" s="17" t="s">
        <v>14</v>
      </c>
      <c r="L253" s="17" t="s">
        <v>14</v>
      </c>
    </row>
    <row r="254" spans="1:12">
      <c r="A254" s="7">
        <v>464</v>
      </c>
      <c r="B254" s="22">
        <v>19230</v>
      </c>
      <c r="C254" s="17" t="s">
        <v>14</v>
      </c>
      <c r="D254" s="15" t="s">
        <v>14</v>
      </c>
      <c r="E254" s="16" t="s">
        <v>14</v>
      </c>
      <c r="F254" s="17" t="s">
        <v>14</v>
      </c>
      <c r="G254" s="7">
        <v>520</v>
      </c>
      <c r="H254" s="22">
        <v>29582</v>
      </c>
      <c r="I254" s="17" t="s">
        <v>14</v>
      </c>
      <c r="J254" s="17" t="s">
        <v>14</v>
      </c>
      <c r="K254" s="17" t="s">
        <v>14</v>
      </c>
      <c r="L254" s="17" t="s">
        <v>14</v>
      </c>
    </row>
    <row r="255" spans="1:12">
      <c r="A255" s="7">
        <v>465</v>
      </c>
      <c r="B255" s="22">
        <v>19231</v>
      </c>
      <c r="C255" s="14">
        <v>62.5</v>
      </c>
      <c r="D255" s="15">
        <v>60.869565217391305</v>
      </c>
      <c r="E255" s="16" t="s">
        <v>14</v>
      </c>
      <c r="F255" s="16">
        <f t="shared" si="39"/>
        <v>61.684782608695656</v>
      </c>
      <c r="G255" s="7">
        <v>521</v>
      </c>
      <c r="H255" s="22">
        <v>29651</v>
      </c>
      <c r="I255" s="17" t="s">
        <v>14</v>
      </c>
      <c r="J255" s="17" t="s">
        <v>14</v>
      </c>
      <c r="K255" s="17" t="s">
        <v>14</v>
      </c>
      <c r="L255" s="17" t="s">
        <v>14</v>
      </c>
    </row>
    <row r="256" spans="1:12">
      <c r="A256" s="7">
        <v>466</v>
      </c>
      <c r="B256" s="22">
        <v>19233</v>
      </c>
      <c r="C256" s="14">
        <v>56</v>
      </c>
      <c r="D256" s="15" t="s">
        <v>14</v>
      </c>
      <c r="E256" s="16">
        <v>34.86</v>
      </c>
      <c r="F256" s="16">
        <f t="shared" si="39"/>
        <v>45.43</v>
      </c>
      <c r="G256" s="7">
        <v>522</v>
      </c>
      <c r="H256" s="22">
        <v>29872</v>
      </c>
      <c r="I256" s="17" t="s">
        <v>14</v>
      </c>
      <c r="J256" s="17" t="s">
        <v>14</v>
      </c>
      <c r="K256" s="17" t="s">
        <v>14</v>
      </c>
      <c r="L256" s="17" t="s">
        <v>14</v>
      </c>
    </row>
    <row r="257" spans="1:12">
      <c r="A257" s="7">
        <v>467</v>
      </c>
      <c r="B257" s="22">
        <v>19249</v>
      </c>
      <c r="C257" s="17" t="s">
        <v>14</v>
      </c>
      <c r="D257" s="15" t="s">
        <v>14</v>
      </c>
      <c r="E257" s="16" t="s">
        <v>14</v>
      </c>
      <c r="F257" s="17" t="s">
        <v>14</v>
      </c>
      <c r="G257" s="7">
        <v>523</v>
      </c>
      <c r="H257" s="22">
        <v>37245</v>
      </c>
      <c r="I257" s="17" t="s">
        <v>14</v>
      </c>
      <c r="J257" s="15" t="s">
        <v>14</v>
      </c>
      <c r="K257" s="16" t="s">
        <v>14</v>
      </c>
      <c r="L257" s="16" t="s">
        <v>14</v>
      </c>
    </row>
    <row r="258" spans="1:12">
      <c r="A258" s="7">
        <v>468</v>
      </c>
      <c r="B258" s="22">
        <v>19269</v>
      </c>
      <c r="C258" s="14">
        <v>75</v>
      </c>
      <c r="D258" s="15" t="s">
        <v>14</v>
      </c>
      <c r="E258" s="16">
        <v>32.630000000000003</v>
      </c>
      <c r="F258" s="16">
        <f t="shared" si="39"/>
        <v>53.814999999999998</v>
      </c>
      <c r="G258" s="7">
        <v>524</v>
      </c>
      <c r="H258" s="22">
        <v>41397</v>
      </c>
      <c r="I258" s="14">
        <v>7.7</v>
      </c>
      <c r="J258" s="15">
        <v>28.57</v>
      </c>
      <c r="K258" s="16" t="s">
        <v>14</v>
      </c>
      <c r="L258" s="16">
        <f t="shared" ref="L258:L259" si="41">AVERAGE(I258:K258)</f>
        <v>18.135000000000002</v>
      </c>
    </row>
    <row r="259" spans="1:12">
      <c r="A259" s="7">
        <v>469</v>
      </c>
      <c r="B259" s="22">
        <v>19291</v>
      </c>
      <c r="C259" s="14">
        <v>50</v>
      </c>
      <c r="D259" s="15">
        <v>18.518518518518519</v>
      </c>
      <c r="E259" s="16">
        <v>19.059999999999999</v>
      </c>
      <c r="F259" s="16">
        <f t="shared" si="39"/>
        <v>29.192839506172842</v>
      </c>
      <c r="G259" s="7">
        <v>525</v>
      </c>
      <c r="H259" s="22" t="s">
        <v>31</v>
      </c>
      <c r="I259" s="14">
        <v>53.6</v>
      </c>
      <c r="J259" s="15" t="s">
        <v>14</v>
      </c>
      <c r="K259" s="16" t="s">
        <v>14</v>
      </c>
      <c r="L259" s="16">
        <f t="shared" si="41"/>
        <v>53.6</v>
      </c>
    </row>
    <row r="260" spans="1:12">
      <c r="A260" s="7">
        <v>470</v>
      </c>
      <c r="B260" s="22">
        <v>19305</v>
      </c>
      <c r="C260" s="17" t="s">
        <v>14</v>
      </c>
      <c r="D260" s="15" t="s">
        <v>14</v>
      </c>
      <c r="E260" s="16" t="s">
        <v>14</v>
      </c>
      <c r="F260" s="17" t="s">
        <v>14</v>
      </c>
      <c r="G260" s="5"/>
      <c r="H260" s="24" t="s">
        <v>9</v>
      </c>
      <c r="I260" s="15">
        <v>41.102690582959639</v>
      </c>
      <c r="J260" s="15">
        <v>24.63477398003937</v>
      </c>
      <c r="K260" s="15">
        <v>26.433172972972987</v>
      </c>
      <c r="L260" s="15">
        <v>32.868732281499504</v>
      </c>
    </row>
    <row r="261" spans="1:12">
      <c r="A261" s="7">
        <v>471</v>
      </c>
      <c r="B261" s="22">
        <v>19326</v>
      </c>
      <c r="C261" s="14">
        <v>33.299999999999997</v>
      </c>
      <c r="D261" s="15">
        <v>8.3333333333333339</v>
      </c>
      <c r="E261" s="16" t="s">
        <v>14</v>
      </c>
      <c r="F261" s="16">
        <f t="shared" si="39"/>
        <v>20.816666666666666</v>
      </c>
      <c r="G261" s="5"/>
      <c r="H261" s="24" t="s">
        <v>272</v>
      </c>
      <c r="I261" s="15">
        <v>3.2</v>
      </c>
      <c r="J261" s="15">
        <v>3.3</v>
      </c>
      <c r="K261" s="15">
        <v>4.09</v>
      </c>
      <c r="L261" s="15">
        <v>3.25</v>
      </c>
    </row>
    <row r="262" spans="1:12">
      <c r="A262" s="7">
        <v>472</v>
      </c>
      <c r="B262" s="22">
        <v>19331</v>
      </c>
      <c r="C262" s="17" t="s">
        <v>14</v>
      </c>
      <c r="D262" s="15" t="s">
        <v>14</v>
      </c>
      <c r="E262" s="16" t="s">
        <v>14</v>
      </c>
      <c r="F262" s="16" t="s">
        <v>14</v>
      </c>
      <c r="G262" s="5"/>
      <c r="H262" s="24" t="s">
        <v>273</v>
      </c>
      <c r="I262" s="15">
        <v>100</v>
      </c>
      <c r="J262" s="15">
        <v>71.428571428571431</v>
      </c>
      <c r="K262" s="15">
        <v>55</v>
      </c>
      <c r="L262" s="15">
        <v>75.476190476190482</v>
      </c>
    </row>
    <row r="263" spans="1:12">
      <c r="A263" s="7">
        <v>473</v>
      </c>
      <c r="B263" s="22">
        <v>19574</v>
      </c>
      <c r="C263" s="14">
        <v>60</v>
      </c>
      <c r="D263" s="15">
        <v>20</v>
      </c>
      <c r="E263" s="16">
        <v>20</v>
      </c>
      <c r="F263" s="16">
        <f t="shared" si="39"/>
        <v>33.333333333333336</v>
      </c>
      <c r="G263" s="5"/>
      <c r="H263" s="24" t="s">
        <v>274</v>
      </c>
      <c r="I263" s="19">
        <v>58.84</v>
      </c>
      <c r="J263" s="19">
        <v>46.05</v>
      </c>
      <c r="K263" s="19">
        <v>39.380000000000003</v>
      </c>
      <c r="L263" s="19">
        <v>48.09</v>
      </c>
    </row>
    <row r="264" spans="1:12">
      <c r="A264" s="7">
        <v>474</v>
      </c>
      <c r="B264" s="22">
        <v>19727</v>
      </c>
      <c r="C264" s="14">
        <v>64.3</v>
      </c>
      <c r="D264" s="15">
        <v>8.695652173913043</v>
      </c>
      <c r="E264" s="16">
        <v>4.09</v>
      </c>
      <c r="F264" s="16">
        <f t="shared" si="39"/>
        <v>25.69521739130435</v>
      </c>
      <c r="G264" s="5"/>
      <c r="H264" s="24" t="s">
        <v>275</v>
      </c>
      <c r="I264" s="15">
        <v>9.4</v>
      </c>
      <c r="J264" s="19">
        <v>6.42</v>
      </c>
      <c r="K264" s="19">
        <v>17.28</v>
      </c>
      <c r="L264" s="15">
        <v>11.033333333333333</v>
      </c>
    </row>
    <row r="265" spans="1:12">
      <c r="A265" s="7">
        <v>475</v>
      </c>
      <c r="B265" s="22">
        <v>19953</v>
      </c>
      <c r="C265" s="17" t="s">
        <v>14</v>
      </c>
      <c r="D265" s="15" t="s">
        <v>14</v>
      </c>
      <c r="E265" s="16" t="s">
        <v>14</v>
      </c>
      <c r="F265" s="17" t="s">
        <v>14</v>
      </c>
    </row>
    <row r="266" spans="1:12">
      <c r="A266" s="7">
        <v>476</v>
      </c>
      <c r="B266" s="22">
        <v>20479</v>
      </c>
      <c r="C266" s="17" t="s">
        <v>14</v>
      </c>
      <c r="D266" s="15" t="s">
        <v>14</v>
      </c>
      <c r="E266" s="16" t="s">
        <v>14</v>
      </c>
      <c r="F266" s="17" t="s">
        <v>14</v>
      </c>
    </row>
    <row r="267" spans="1:12">
      <c r="A267" s="7">
        <v>477</v>
      </c>
      <c r="B267" s="22">
        <v>20582</v>
      </c>
      <c r="C267" s="14">
        <v>44.4</v>
      </c>
      <c r="D267" s="15">
        <v>27.777777777777779</v>
      </c>
      <c r="E267" s="16">
        <v>14.72</v>
      </c>
      <c r="F267" s="16">
        <f t="shared" si="39"/>
        <v>28.965925925925927</v>
      </c>
    </row>
    <row r="268" spans="1:12">
      <c r="A268" s="7">
        <v>478</v>
      </c>
      <c r="B268" s="22">
        <v>20730</v>
      </c>
      <c r="C268" s="14">
        <v>42.9</v>
      </c>
      <c r="D268" s="15">
        <v>45.454545454545453</v>
      </c>
      <c r="E268" s="16">
        <v>16.760000000000002</v>
      </c>
      <c r="F268" s="16">
        <f t="shared" si="39"/>
        <v>35.038181818181819</v>
      </c>
    </row>
    <row r="269" spans="1:12">
      <c r="A269" s="7">
        <v>479</v>
      </c>
      <c r="B269" s="22">
        <v>20944</v>
      </c>
      <c r="C269" s="14">
        <v>3.2</v>
      </c>
      <c r="D269" s="15">
        <v>21.739130434782609</v>
      </c>
      <c r="E269" s="16">
        <v>14.64</v>
      </c>
      <c r="F269" s="16">
        <f t="shared" si="39"/>
        <v>13.19304347826087</v>
      </c>
    </row>
    <row r="270" spans="1:12">
      <c r="A270" s="7">
        <v>480</v>
      </c>
      <c r="B270" s="22">
        <v>21889</v>
      </c>
      <c r="C270" s="14">
        <v>35.299999999999997</v>
      </c>
      <c r="D270" s="15">
        <v>9.0909090909090917</v>
      </c>
      <c r="E270" s="16">
        <v>26.6</v>
      </c>
      <c r="F270" s="16">
        <f t="shared" si="39"/>
        <v>23.663636363636368</v>
      </c>
    </row>
    <row r="271" spans="1:12">
      <c r="A271" s="7">
        <v>481</v>
      </c>
      <c r="B271" s="22">
        <v>21890</v>
      </c>
      <c r="C271" s="17" t="s">
        <v>14</v>
      </c>
      <c r="D271" s="15" t="s">
        <v>14</v>
      </c>
      <c r="E271" s="16" t="s">
        <v>14</v>
      </c>
      <c r="F271" s="17" t="s">
        <v>14</v>
      </c>
    </row>
    <row r="272" spans="1:12">
      <c r="A272" s="7">
        <v>482</v>
      </c>
      <c r="B272" s="22">
        <v>21891</v>
      </c>
      <c r="C272" s="17" t="s">
        <v>14</v>
      </c>
      <c r="D272" s="15" t="s">
        <v>14</v>
      </c>
      <c r="E272" s="16" t="s">
        <v>14</v>
      </c>
      <c r="F272" s="17" t="s">
        <v>14</v>
      </c>
    </row>
    <row r="273" spans="1:6">
      <c r="A273" s="7">
        <v>483</v>
      </c>
      <c r="B273" s="22" t="s">
        <v>31</v>
      </c>
      <c r="C273" s="14">
        <v>65.599999999999994</v>
      </c>
      <c r="D273" s="15">
        <v>31.818181818181817</v>
      </c>
      <c r="E273" s="16">
        <v>47.04</v>
      </c>
      <c r="F273" s="16">
        <f t="shared" si="39"/>
        <v>48.152727272727269</v>
      </c>
    </row>
    <row r="274" spans="1:6">
      <c r="A274" s="7">
        <v>484</v>
      </c>
      <c r="B274" s="22">
        <v>22008</v>
      </c>
      <c r="C274" s="14">
        <v>48.3</v>
      </c>
      <c r="D274" s="15">
        <v>23.076923076923077</v>
      </c>
      <c r="E274" s="16">
        <v>7.04</v>
      </c>
      <c r="F274" s="16">
        <f t="shared" si="39"/>
        <v>26.138974358974362</v>
      </c>
    </row>
    <row r="275" spans="1:6">
      <c r="A275" s="7">
        <v>485</v>
      </c>
      <c r="B275" s="22">
        <v>22235</v>
      </c>
      <c r="C275" s="14">
        <v>61.5</v>
      </c>
      <c r="D275" s="15">
        <v>4.3478260869565215</v>
      </c>
      <c r="E275" s="16" t="s">
        <v>14</v>
      </c>
      <c r="F275" s="16">
        <f t="shared" si="39"/>
        <v>32.923913043478258</v>
      </c>
    </row>
    <row r="276" spans="1:6">
      <c r="A276" s="7">
        <v>486</v>
      </c>
      <c r="B276" s="22">
        <v>22238</v>
      </c>
      <c r="C276" s="17" t="s">
        <v>14</v>
      </c>
      <c r="D276" s="15">
        <v>60</v>
      </c>
      <c r="E276" s="16">
        <v>37.200000000000003</v>
      </c>
      <c r="F276" s="16">
        <f t="shared" si="39"/>
        <v>48.6</v>
      </c>
    </row>
    <row r="277" spans="1:6">
      <c r="A277" s="7">
        <v>487</v>
      </c>
      <c r="B277" s="22">
        <v>22313</v>
      </c>
      <c r="C277" s="14">
        <v>53.6</v>
      </c>
      <c r="D277" s="15">
        <v>4.166666666666667</v>
      </c>
      <c r="E277" s="16">
        <v>39.409999999999997</v>
      </c>
      <c r="F277" s="16">
        <f t="shared" si="39"/>
        <v>32.392222222222223</v>
      </c>
    </row>
    <row r="278" spans="1:6">
      <c r="A278" s="7">
        <v>488</v>
      </c>
      <c r="B278" s="22">
        <v>22316</v>
      </c>
      <c r="C278" s="14">
        <v>56</v>
      </c>
      <c r="D278" s="15">
        <v>4.7619047619047619</v>
      </c>
      <c r="E278" s="16">
        <v>16.260000000000002</v>
      </c>
      <c r="F278" s="16">
        <f t="shared" si="39"/>
        <v>25.673968253968255</v>
      </c>
    </row>
    <row r="279" spans="1:6">
      <c r="A279" s="7">
        <v>489</v>
      </c>
      <c r="B279" s="22">
        <v>22323</v>
      </c>
      <c r="C279" s="14">
        <v>75</v>
      </c>
      <c r="D279" s="15">
        <v>40</v>
      </c>
      <c r="E279" s="16" t="s">
        <v>14</v>
      </c>
      <c r="F279" s="16">
        <f t="shared" si="39"/>
        <v>57.5</v>
      </c>
    </row>
    <row r="280" spans="1:6">
      <c r="A280" s="7">
        <v>490</v>
      </c>
      <c r="B280" s="22">
        <v>22335</v>
      </c>
      <c r="C280" s="17" t="s">
        <v>14</v>
      </c>
      <c r="D280" s="15" t="s">
        <v>14</v>
      </c>
      <c r="E280" s="16" t="s">
        <v>14</v>
      </c>
      <c r="F280" s="17" t="s">
        <v>14</v>
      </c>
    </row>
    <row r="281" spans="1:6">
      <c r="A281" s="7">
        <v>491</v>
      </c>
      <c r="B281" s="22">
        <v>22345</v>
      </c>
      <c r="C281" s="14">
        <v>48</v>
      </c>
      <c r="D281" s="15" t="s">
        <v>14</v>
      </c>
      <c r="E281" s="16">
        <v>30.09</v>
      </c>
      <c r="F281" s="16">
        <f t="shared" si="39"/>
        <v>39.045000000000002</v>
      </c>
    </row>
    <row r="282" spans="1:6">
      <c r="A282" s="7">
        <v>492</v>
      </c>
      <c r="B282" s="22">
        <v>22482</v>
      </c>
      <c r="C282" s="14">
        <v>53.8</v>
      </c>
      <c r="D282" s="15" t="s">
        <v>14</v>
      </c>
      <c r="E282" s="16">
        <v>16.260000000000002</v>
      </c>
      <c r="F282" s="16">
        <f t="shared" si="39"/>
        <v>35.03</v>
      </c>
    </row>
    <row r="283" spans="1:6">
      <c r="A283" s="7">
        <v>493</v>
      </c>
      <c r="B283" s="22">
        <v>22488</v>
      </c>
      <c r="C283" s="14">
        <v>80</v>
      </c>
      <c r="D283" s="15" t="s">
        <v>14</v>
      </c>
      <c r="E283" s="16" t="s">
        <v>14</v>
      </c>
      <c r="F283" s="16">
        <f t="shared" si="39"/>
        <v>80</v>
      </c>
    </row>
    <row r="284" spans="1:6">
      <c r="A284" s="7">
        <v>494</v>
      </c>
      <c r="B284" s="22">
        <v>22489</v>
      </c>
      <c r="C284" s="14">
        <v>88.2</v>
      </c>
      <c r="D284" s="15" t="s">
        <v>14</v>
      </c>
      <c r="E284" s="16">
        <v>39.04</v>
      </c>
      <c r="F284" s="16">
        <f t="shared" si="39"/>
        <v>63.620000000000005</v>
      </c>
    </row>
    <row r="285" spans="1:6">
      <c r="A285" s="7">
        <v>495</v>
      </c>
      <c r="B285" s="22">
        <v>22501</v>
      </c>
      <c r="C285" s="17" t="s">
        <v>14</v>
      </c>
      <c r="D285" s="15" t="s">
        <v>14</v>
      </c>
      <c r="E285" s="16" t="s">
        <v>14</v>
      </c>
      <c r="F285" s="17" t="s">
        <v>14</v>
      </c>
    </row>
    <row r="286" spans="1:6">
      <c r="A286" s="7">
        <v>496</v>
      </c>
      <c r="B286" s="22">
        <v>22505</v>
      </c>
      <c r="C286" s="14">
        <v>55.6</v>
      </c>
      <c r="D286" s="15">
        <v>27.77</v>
      </c>
      <c r="E286" s="16">
        <v>39.04</v>
      </c>
      <c r="F286" s="16">
        <f t="shared" si="39"/>
        <v>40.803333333333335</v>
      </c>
    </row>
    <row r="287" spans="1:6">
      <c r="A287" s="7">
        <v>497</v>
      </c>
      <c r="B287" s="22">
        <v>22518</v>
      </c>
      <c r="C287" s="14">
        <v>41.7</v>
      </c>
      <c r="D287" s="15">
        <v>35.71</v>
      </c>
      <c r="E287" s="16">
        <v>16.760000000000002</v>
      </c>
      <c r="F287" s="16">
        <f t="shared" si="39"/>
        <v>31.39</v>
      </c>
    </row>
    <row r="288" spans="1:6">
      <c r="A288" s="7">
        <v>498</v>
      </c>
      <c r="B288" s="22">
        <v>22539</v>
      </c>
      <c r="C288" s="14">
        <v>30.4</v>
      </c>
      <c r="D288" s="15">
        <v>37.5</v>
      </c>
      <c r="E288" s="16">
        <v>26.07</v>
      </c>
      <c r="F288" s="16">
        <f t="shared" si="39"/>
        <v>31.323333333333334</v>
      </c>
    </row>
    <row r="289" spans="1:6">
      <c r="A289" s="7">
        <v>499</v>
      </c>
      <c r="B289" s="22">
        <v>22563</v>
      </c>
      <c r="C289" s="17" t="s">
        <v>14</v>
      </c>
      <c r="D289" s="15" t="s">
        <v>14</v>
      </c>
      <c r="E289" s="16" t="s">
        <v>14</v>
      </c>
      <c r="F289" s="17" t="s">
        <v>14</v>
      </c>
    </row>
    <row r="290" spans="1:6">
      <c r="A290" s="7">
        <v>500</v>
      </c>
      <c r="B290" s="22">
        <v>22602</v>
      </c>
      <c r="C290" s="17" t="s">
        <v>14</v>
      </c>
      <c r="D290" s="15" t="s">
        <v>14</v>
      </c>
      <c r="E290" s="16" t="s">
        <v>14</v>
      </c>
      <c r="F290" s="17" t="s">
        <v>14</v>
      </c>
    </row>
  </sheetData>
  <mergeCells count="10">
    <mergeCell ref="C175:F175"/>
    <mergeCell ref="I175:L175"/>
    <mergeCell ref="C233:F233"/>
    <mergeCell ref="I233:L233"/>
    <mergeCell ref="C3:F3"/>
    <mergeCell ref="I3:L3"/>
    <mergeCell ref="C59:F59"/>
    <mergeCell ref="I59:L59"/>
    <mergeCell ref="C117:F117"/>
    <mergeCell ref="I117:L117"/>
  </mergeCells>
  <pageMargins left="0.7" right="0.7" top="0.48" bottom="0.46" header="0.3" footer="0.3"/>
  <pageSetup paperSize="9" orientation="portrait" r:id="rId1"/>
  <headerFooter>
    <oddFooter>&amp;LNGSN-SB Kharif 2011 Entomology&amp;RSE 41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2012-04-10T09:36:43Z</dcterms:modified>
</cp:coreProperties>
</file>