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car-iimr\aicsip23\Sorghum\forage23\"/>
    </mc:Choice>
  </mc:AlternateContent>
  <bookViews>
    <workbookView xWindow="0" yWindow="0" windowWidth="28800" windowHeight="12210" activeTab="6"/>
  </bookViews>
  <sheets>
    <sheet name="Zone I" sheetId="3" r:id="rId1"/>
    <sheet name="Zone II" sheetId="2" r:id="rId2"/>
    <sheet name="All India" sheetId="1" r:id="rId3"/>
    <sheet name="Pest reaction" sheetId="4" r:id="rId4"/>
    <sheet name="Disease reaction" sheetId="5" r:id="rId5"/>
    <sheet name="Zonewise" sheetId="6" r:id="rId6"/>
    <sheet name="All India 2023" sheetId="7" r:id="rId7"/>
  </sheets>
  <definedNames>
    <definedName name="_xlnm.Print_Area" localSheetId="2">'All India'!$A$1:$N$24</definedName>
    <definedName name="_xlnm.Print_Area" localSheetId="0">'Zone I'!$A$1:$N$24</definedName>
    <definedName name="_xlnm.Print_Area" localSheetId="1">'Zone II'!$A$1:$N$24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10" i="1"/>
  <c r="M9" i="1"/>
  <c r="M8" i="1"/>
  <c r="J18" i="1"/>
  <c r="J17" i="1"/>
  <c r="J16" i="1"/>
  <c r="J15" i="1"/>
  <c r="J14" i="1"/>
  <c r="J13" i="1"/>
  <c r="J12" i="1"/>
  <c r="J11" i="1"/>
  <c r="J10" i="1"/>
  <c r="J9" i="1"/>
  <c r="J8" i="1"/>
  <c r="G18" i="1"/>
  <c r="G17" i="1"/>
  <c r="G16" i="1"/>
  <c r="G15" i="1"/>
  <c r="G14" i="1"/>
  <c r="G13" i="1"/>
  <c r="G12" i="1"/>
  <c r="G11" i="1"/>
  <c r="G10" i="1"/>
  <c r="G9" i="1"/>
  <c r="G8" i="1"/>
  <c r="M18" i="2"/>
  <c r="M17" i="2"/>
  <c r="M16" i="2"/>
  <c r="M15" i="2"/>
  <c r="M14" i="2"/>
  <c r="M13" i="2"/>
  <c r="M12" i="2"/>
  <c r="M11" i="2"/>
  <c r="M10" i="2"/>
  <c r="M9" i="2"/>
  <c r="M8" i="2"/>
  <c r="J18" i="2"/>
  <c r="J17" i="2"/>
  <c r="J16" i="2"/>
  <c r="J15" i="2"/>
  <c r="J14" i="2"/>
  <c r="J13" i="2"/>
  <c r="J12" i="2"/>
  <c r="J11" i="2"/>
  <c r="J10" i="2"/>
  <c r="J9" i="2"/>
  <c r="J8" i="2"/>
  <c r="G18" i="2"/>
  <c r="G17" i="2"/>
  <c r="G16" i="2"/>
  <c r="G15" i="2"/>
  <c r="G14" i="2"/>
  <c r="G13" i="2"/>
  <c r="G12" i="2"/>
  <c r="G11" i="2"/>
  <c r="G10" i="2"/>
  <c r="G9" i="2"/>
  <c r="G8" i="2"/>
  <c r="M18" i="3"/>
  <c r="M17" i="3"/>
  <c r="M16" i="3"/>
  <c r="M15" i="3"/>
  <c r="M14" i="3"/>
  <c r="M13" i="3"/>
  <c r="M12" i="3"/>
  <c r="M11" i="3"/>
  <c r="M10" i="3"/>
  <c r="M9" i="3"/>
  <c r="M8" i="3"/>
  <c r="J18" i="3"/>
  <c r="J17" i="3"/>
  <c r="J16" i="3"/>
  <c r="J15" i="3"/>
  <c r="J14" i="3"/>
  <c r="J13" i="3"/>
  <c r="J12" i="3"/>
  <c r="J11" i="3"/>
  <c r="J10" i="3"/>
  <c r="J9" i="3"/>
  <c r="J8" i="3"/>
  <c r="G9" i="3"/>
  <c r="G10" i="3"/>
  <c r="G11" i="3"/>
  <c r="G12" i="3"/>
  <c r="G13" i="3"/>
  <c r="G14" i="3"/>
  <c r="G15" i="3"/>
  <c r="G16" i="3"/>
  <c r="G17" i="3"/>
  <c r="G18" i="3"/>
  <c r="G8" i="3"/>
</calcChain>
</file>

<file path=xl/sharedStrings.xml><?xml version="1.0" encoding="utf-8"?>
<sst xmlns="http://schemas.openxmlformats.org/spreadsheetml/2006/main" count="1034" uniqueCount="152">
  <si>
    <t>Green Fodder Yield (q/ha)</t>
  </si>
  <si>
    <t>CSH 40F</t>
  </si>
  <si>
    <t>CSV 35F</t>
  </si>
  <si>
    <t>Local Check</t>
  </si>
  <si>
    <t>General Mean</t>
  </si>
  <si>
    <t>CV(%)</t>
  </si>
  <si>
    <t>SE of Difference</t>
  </si>
  <si>
    <t>P-Value</t>
  </si>
  <si>
    <t>CD(5%)</t>
  </si>
  <si>
    <t>CD(1%)</t>
  </si>
  <si>
    <t>Mean</t>
  </si>
  <si>
    <t>Rank</t>
  </si>
  <si>
    <t xml:space="preserve"> </t>
  </si>
  <si>
    <t>Dry Fodder Yield(q/ha)</t>
  </si>
  <si>
    <t>HCN (ppm)</t>
  </si>
  <si>
    <t xml:space="preserve">CNFS-1 </t>
  </si>
  <si>
    <t xml:space="preserve">Chamrajnagar </t>
  </si>
  <si>
    <t xml:space="preserve">DSF-168 </t>
  </si>
  <si>
    <t xml:space="preserve">Deesa </t>
  </si>
  <si>
    <t xml:space="preserve">SH-1955 </t>
  </si>
  <si>
    <t xml:space="preserve">Hisar </t>
  </si>
  <si>
    <t xml:space="preserve">IIMR-SCV-13 </t>
  </si>
  <si>
    <t xml:space="preserve">Hyderabad </t>
  </si>
  <si>
    <t>Check hybrid</t>
  </si>
  <si>
    <t>Check variety</t>
  </si>
  <si>
    <t>Local variety</t>
  </si>
  <si>
    <t>Contributor's code</t>
  </si>
  <si>
    <t>Contributed by</t>
  </si>
  <si>
    <t>Level of testing</t>
  </si>
  <si>
    <t>II</t>
  </si>
  <si>
    <t>I</t>
  </si>
  <si>
    <t>% over CSH 40F/ CSV 35F</t>
  </si>
  <si>
    <t>Crude Protein(%)</t>
  </si>
  <si>
    <t>Check/ Trial code</t>
  </si>
  <si>
    <t>HCN (ppm)*</t>
  </si>
  <si>
    <t>*HCN data available in Zone I only</t>
  </si>
  <si>
    <t>Shoot fly deadhearts (%) at peak (28 DAE)</t>
  </si>
  <si>
    <t>Entry</t>
  </si>
  <si>
    <t xml:space="preserve"> SF eggs/5 pts </t>
  </si>
  <si>
    <t>Stem borer leaf injury score (1-9) at 35 DAE</t>
  </si>
  <si>
    <t>Stem borer deadhearts (%) at 45 DAE</t>
  </si>
  <si>
    <t>R</t>
  </si>
  <si>
    <t xml:space="preserve">CSH 40F </t>
  </si>
  <si>
    <t xml:space="preserve">CSV 35F </t>
  </si>
  <si>
    <t xml:space="preserve">Local Check </t>
  </si>
  <si>
    <t xml:space="preserve">SPV2878 </t>
  </si>
  <si>
    <t xml:space="preserve">SPV2879 </t>
  </si>
  <si>
    <t xml:space="preserve">SPV2881 </t>
  </si>
  <si>
    <t xml:space="preserve">SPV2884 </t>
  </si>
  <si>
    <t>IS 18551(RC)</t>
  </si>
  <si>
    <t xml:space="preserve">  Loc. Mean</t>
  </si>
  <si>
    <t xml:space="preserve">  C.V. (%)</t>
  </si>
  <si>
    <t xml:space="preserve">  F  (Prob.)</t>
  </si>
  <si>
    <t xml:space="preserve">  C.D. (5%)</t>
  </si>
  <si>
    <t xml:space="preserve">  C.D. (1%)</t>
  </si>
  <si>
    <t>Anthracnose (1-9)</t>
  </si>
  <si>
    <t>Zonate leaf spot (1-9)</t>
  </si>
  <si>
    <t>Rust (1-9)</t>
  </si>
  <si>
    <t>Leaf blight (1-9)</t>
  </si>
  <si>
    <t>Grey leaf spot (1-9)</t>
  </si>
  <si>
    <t>SPV2878</t>
  </si>
  <si>
    <t>SPV2879</t>
  </si>
  <si>
    <t>SPV2881</t>
  </si>
  <si>
    <t>SPV2884</t>
  </si>
  <si>
    <t>CSV 46</t>
  </si>
  <si>
    <t>SPV2883</t>
  </si>
  <si>
    <t>SPV2886</t>
  </si>
  <si>
    <t>SPV2887</t>
  </si>
  <si>
    <t>SPV2982</t>
  </si>
  <si>
    <t>SPV2983</t>
  </si>
  <si>
    <t>SPV2985</t>
  </si>
  <si>
    <t>SPV2998</t>
  </si>
  <si>
    <t xml:space="preserve">IIMR-SCV-12 </t>
  </si>
  <si>
    <t xml:space="preserve">PSCV-15 </t>
  </si>
  <si>
    <t xml:space="preserve">Parbhani </t>
  </si>
  <si>
    <t xml:space="preserve">PSCV-16 </t>
  </si>
  <si>
    <t xml:space="preserve">SH 1814 </t>
  </si>
  <si>
    <t xml:space="preserve">SH 2153 </t>
  </si>
  <si>
    <t xml:space="preserve">DSF-218 </t>
  </si>
  <si>
    <t xml:space="preserve">IIMRSF-221 </t>
  </si>
  <si>
    <t>Performance of promising single-cut forage sorghum genotypes in AVHT-SC during kharif 2023 in Zone I</t>
  </si>
  <si>
    <t>Performance of promising single-cut forage sorghum genotypes in AVHT-SC during kharif 2023 in Zone II</t>
  </si>
  <si>
    <t>Performance of promising single-cut forage sorghum genotypes in AVHT-SC during kharif 2023  in All India</t>
  </si>
  <si>
    <t>S No.</t>
  </si>
  <si>
    <t xml:space="preserve">SPV2883 </t>
  </si>
  <si>
    <t xml:space="preserve">SPV2886 </t>
  </si>
  <si>
    <t xml:space="preserve">SPV2887 </t>
  </si>
  <si>
    <t xml:space="preserve">SPV2982 </t>
  </si>
  <si>
    <t xml:space="preserve">SPV2983 </t>
  </si>
  <si>
    <t xml:space="preserve">SPV2985 </t>
  </si>
  <si>
    <t xml:space="preserve">SPV2998 </t>
  </si>
  <si>
    <t xml:space="preserve">CSV 46 </t>
  </si>
  <si>
    <t>IS 2205 (RC)</t>
  </si>
  <si>
    <t>Swarna (SC)</t>
  </si>
  <si>
    <t>DJ 6514 (SC)</t>
  </si>
  <si>
    <t>Pest reaction screening of promising single-cut forage sorghum genotypes in AVHT-SC during 2023 All India</t>
  </si>
  <si>
    <t>Disease reaction screening of promising single-cut forage sorghum genotypes in AVHT-SC during 2023 All India</t>
  </si>
  <si>
    <t xml:space="preserve"> SPV2878</t>
  </si>
  <si>
    <t xml:space="preserve"> SPV2879</t>
  </si>
  <si>
    <t xml:space="preserve"> CSH 40F</t>
  </si>
  <si>
    <t xml:space="preserve"> CSV 35F</t>
  </si>
  <si>
    <t xml:space="preserve"> CSV 46</t>
  </si>
  <si>
    <t xml:space="preserve"> Local Check</t>
  </si>
  <si>
    <t xml:space="preserve"> DMS652(S)</t>
  </si>
  <si>
    <t xml:space="preserve"> PC 5(R)</t>
  </si>
  <si>
    <t xml:space="preserve"> K Local(S)</t>
  </si>
  <si>
    <t>Green fodder yield (q/ha)</t>
  </si>
  <si>
    <t>Dry fodder yield (q/ha)</t>
  </si>
  <si>
    <t>Green fodder yield /day (kg/ha)</t>
  </si>
  <si>
    <t>Dry fodder yield /day (kg/ha)</t>
  </si>
  <si>
    <t>Plant height (cm)</t>
  </si>
  <si>
    <t>No of leaves/plant</t>
  </si>
  <si>
    <t>Leaf length (cm)</t>
  </si>
  <si>
    <t>Leaf breadth (cm)</t>
  </si>
  <si>
    <t>Stem girth (cm)</t>
  </si>
  <si>
    <t>Leaf: Stem raio</t>
  </si>
  <si>
    <t>Total Soluble Sugars(%)</t>
  </si>
  <si>
    <t>Protein %</t>
  </si>
  <si>
    <t>Number of days to Harvest</t>
  </si>
  <si>
    <t>Sl.</t>
  </si>
  <si>
    <t>Zone I (7)</t>
  </si>
  <si>
    <t>Zone II (7)</t>
  </si>
  <si>
    <t>All India (14)</t>
  </si>
  <si>
    <t>No.</t>
  </si>
  <si>
    <t>Zone-I : UP, Delhi, Rajasthan, Haryana, Punjab, Bihar &amp; Gujrat; Zone-II : Rest of India</t>
  </si>
  <si>
    <t>Zone II(7)</t>
  </si>
  <si>
    <t>All India(14)</t>
  </si>
  <si>
    <t>Zone I(6)</t>
  </si>
  <si>
    <t>All India(13)</t>
  </si>
  <si>
    <t>Zone I(8)</t>
  </si>
  <si>
    <t>All India(15)</t>
  </si>
  <si>
    <t>Zone II(6)</t>
  </si>
  <si>
    <t>All India(16)</t>
  </si>
  <si>
    <t>Zone II(5)</t>
  </si>
  <si>
    <t>All India(11)</t>
  </si>
  <si>
    <t>Zone I(7)</t>
  </si>
  <si>
    <t>Zone I(9)</t>
  </si>
  <si>
    <t>Plant Population at Harvest  Per m row length</t>
  </si>
  <si>
    <t>Zone I(4)</t>
  </si>
  <si>
    <t>All India(9)</t>
  </si>
  <si>
    <t>Zone II(2)</t>
  </si>
  <si>
    <t>All India(6)</t>
  </si>
  <si>
    <t>Table. 1.A  Advanced Varietal and Hybrid Trial (Single Cut) -   Summary  Kharif  2023</t>
  </si>
  <si>
    <t>Table. 1.B Advanced Varietal and Hybrid Trial (Single Cut) -   Summary  Kharif  2023</t>
  </si>
  <si>
    <t>Table. 1C Advanced Varietal and Hybrid Trial (Single Cut) -   Summary  Kharif  2023</t>
  </si>
  <si>
    <t>All India (11)</t>
  </si>
  <si>
    <t>Zone I (6)</t>
  </si>
  <si>
    <t>All India</t>
  </si>
  <si>
    <t>HCN  (ppm)</t>
  </si>
  <si>
    <t>All India (16)</t>
  </si>
  <si>
    <t>All India (6)</t>
  </si>
  <si>
    <t>Table. 1.D  Advanced Varietal and Hybrid Trial (Single Cut) -   Summary  Kharif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</si>
</sst>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164" fontId="1" fillId="0" borderId="1" xfId="0" applyNumberFormat="1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4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8" fillId="0" borderId="0" xfId="0" applyFont="1"/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6" fillId="0" borderId="10" xfId="0" applyFont="1" applyBorder="1"/>
    <xf numFmtId="0" fontId="8" fillId="0" borderId="10" xfId="0" applyFont="1" applyBorder="1"/>
    <xf numFmtId="0" fontId="6" fillId="0" borderId="15" xfId="0" applyFont="1" applyBorder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8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right" wrapText="1"/>
    </xf>
    <xf numFmtId="1" fontId="12" fillId="0" borderId="14" xfId="0" applyNumberFormat="1" applyFont="1" applyBorder="1" applyAlignment="1">
      <alignment horizontal="right" wrapText="1"/>
    </xf>
    <xf numFmtId="164" fontId="12" fillId="0" borderId="11" xfId="0" applyNumberFormat="1" applyFont="1" applyBorder="1" applyAlignment="1">
      <alignment horizontal="right" wrapText="1"/>
    </xf>
    <xf numFmtId="1" fontId="12" fillId="0" borderId="12" xfId="0" applyNumberFormat="1" applyFont="1" applyBorder="1" applyAlignment="1">
      <alignment horizontal="right" wrapText="1"/>
    </xf>
    <xf numFmtId="164" fontId="12" fillId="0" borderId="14" xfId="0" applyNumberFormat="1" applyFont="1" applyBorder="1" applyAlignment="1">
      <alignment horizontal="right" wrapText="1"/>
    </xf>
    <xf numFmtId="2" fontId="12" fillId="0" borderId="9" xfId="0" applyNumberFormat="1" applyFont="1" applyBorder="1" applyAlignment="1">
      <alignment horizontal="right" wrapText="1"/>
    </xf>
    <xf numFmtId="2" fontId="12" fillId="0" borderId="14" xfId="0" applyNumberFormat="1" applyFont="1" applyBorder="1" applyAlignment="1">
      <alignment horizontal="right" wrapText="1"/>
    </xf>
    <xf numFmtId="2" fontId="12" fillId="0" borderId="11" xfId="0" applyNumberFormat="1" applyFont="1" applyBorder="1" applyAlignment="1">
      <alignment horizontal="right" wrapText="1"/>
    </xf>
    <xf numFmtId="2" fontId="12" fillId="0" borderId="12" xfId="0" applyNumberFormat="1" applyFont="1" applyBorder="1" applyAlignment="1">
      <alignment horizontal="right" wrapText="1"/>
    </xf>
    <xf numFmtId="0" fontId="11" fillId="0" borderId="13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12" fillId="0" borderId="13" xfId="0" applyNumberFormat="1" applyFont="1" applyBorder="1" applyAlignment="1">
      <alignment horizontal="right" wrapText="1"/>
    </xf>
    <xf numFmtId="2" fontId="12" fillId="0" borderId="0" xfId="0" applyNumberFormat="1" applyFont="1" applyAlignment="1">
      <alignment horizontal="right" wrapText="1"/>
    </xf>
    <xf numFmtId="2" fontId="12" fillId="0" borderId="13" xfId="0" applyNumberFormat="1" applyFont="1" applyBorder="1" applyAlignment="1">
      <alignment horizontal="right" wrapText="1"/>
    </xf>
    <xf numFmtId="164" fontId="12" fillId="0" borderId="4" xfId="0" applyNumberFormat="1" applyFont="1" applyBorder="1" applyAlignment="1">
      <alignment horizontal="right" wrapText="1"/>
    </xf>
    <xf numFmtId="1" fontId="12" fillId="0" borderId="7" xfId="0" applyNumberFormat="1" applyFont="1" applyBorder="1" applyAlignment="1">
      <alignment horizontal="right" wrapText="1"/>
    </xf>
    <xf numFmtId="1" fontId="12" fillId="0" borderId="0" xfId="0" applyNumberFormat="1" applyFont="1" applyAlignment="1">
      <alignment horizontal="right" wrapText="1"/>
    </xf>
    <xf numFmtId="1" fontId="12" fillId="0" borderId="13" xfId="0" applyNumberFormat="1" applyFont="1" applyBorder="1" applyAlignment="1">
      <alignment horizontal="right" wrapText="1"/>
    </xf>
    <xf numFmtId="0" fontId="11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left"/>
    </xf>
    <xf numFmtId="164" fontId="12" fillId="0" borderId="5" xfId="0" applyNumberFormat="1" applyFont="1" applyBorder="1" applyAlignment="1">
      <alignment horizontal="right" wrapText="1"/>
    </xf>
    <xf numFmtId="0" fontId="2" fillId="0" borderId="8" xfId="0" applyFont="1" applyBorder="1"/>
    <xf numFmtId="0" fontId="2" fillId="0" borderId="10" xfId="0" applyFont="1" applyBorder="1"/>
    <xf numFmtId="0" fontId="2" fillId="0" borderId="15" xfId="0" applyFont="1" applyBorder="1"/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13" sqref="D13:D14"/>
    </sheetView>
  </sheetViews>
  <sheetFormatPr defaultRowHeight="15" x14ac:dyDescent="0.25"/>
  <cols>
    <col min="1" max="1" width="10.28515625" customWidth="1"/>
    <col min="2" max="2" width="9.85546875" customWidth="1"/>
    <col min="3" max="3" width="8.5703125" customWidth="1"/>
    <col min="4" max="4" width="4" customWidth="1"/>
    <col min="5" max="5" width="6.5703125" customWidth="1"/>
    <col min="6" max="6" width="4.140625" bestFit="1" customWidth="1"/>
    <col min="7" max="7" width="4.42578125" customWidth="1"/>
    <col min="8" max="8" width="6.42578125" customWidth="1"/>
    <col min="9" max="9" width="4.140625" bestFit="1" customWidth="1"/>
    <col min="10" max="10" width="5.5703125" customWidth="1"/>
    <col min="11" max="11" width="5.28515625" customWidth="1"/>
    <col min="12" max="12" width="4.140625" bestFit="1" customWidth="1"/>
    <col min="13" max="13" width="4.140625" customWidth="1"/>
    <col min="14" max="14" width="8.28515625" bestFit="1" customWidth="1"/>
  </cols>
  <sheetData>
    <row r="1" spans="1:14" x14ac:dyDescent="0.25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4" customHeight="1" x14ac:dyDescent="0.25">
      <c r="A2" s="3" t="s">
        <v>33</v>
      </c>
      <c r="B2" s="3" t="s">
        <v>26</v>
      </c>
      <c r="C2" s="3" t="s">
        <v>27</v>
      </c>
      <c r="D2" s="3" t="s">
        <v>28</v>
      </c>
      <c r="E2" s="73" t="s">
        <v>0</v>
      </c>
      <c r="F2" s="73"/>
      <c r="G2" s="73"/>
      <c r="H2" s="73" t="s">
        <v>13</v>
      </c>
      <c r="I2" s="73"/>
      <c r="J2" s="73"/>
      <c r="K2" s="73" t="s">
        <v>32</v>
      </c>
      <c r="L2" s="73"/>
      <c r="M2" s="73"/>
      <c r="N2" s="3" t="s">
        <v>14</v>
      </c>
    </row>
    <row r="3" spans="1:14" ht="81" customHeight="1" x14ac:dyDescent="0.25">
      <c r="A3" s="4"/>
      <c r="B3" s="4"/>
      <c r="C3" s="4"/>
      <c r="D3" s="4"/>
      <c r="E3" s="5" t="s">
        <v>10</v>
      </c>
      <c r="F3" s="5" t="s">
        <v>11</v>
      </c>
      <c r="G3" s="10" t="s">
        <v>31</v>
      </c>
      <c r="H3" s="5" t="s">
        <v>10</v>
      </c>
      <c r="I3" s="5" t="s">
        <v>11</v>
      </c>
      <c r="J3" s="10" t="s">
        <v>31</v>
      </c>
      <c r="K3" s="5" t="s">
        <v>10</v>
      </c>
      <c r="L3" s="5" t="s">
        <v>11</v>
      </c>
      <c r="M3" s="10" t="s">
        <v>31</v>
      </c>
      <c r="N3" s="5" t="s">
        <v>10</v>
      </c>
    </row>
    <row r="4" spans="1:14" x14ac:dyDescent="0.25">
      <c r="A4" s="4" t="s">
        <v>1</v>
      </c>
      <c r="B4" s="4" t="s">
        <v>23</v>
      </c>
      <c r="C4" s="4"/>
      <c r="D4" s="4"/>
      <c r="E4" s="7">
        <v>436.23160000000001</v>
      </c>
      <c r="F4" s="4">
        <v>1</v>
      </c>
      <c r="G4" s="4"/>
      <c r="H4" s="7">
        <v>107.50360000000001</v>
      </c>
      <c r="I4" s="4">
        <v>6</v>
      </c>
      <c r="J4" s="4"/>
      <c r="K4" s="4">
        <v>7.42</v>
      </c>
      <c r="L4" s="4">
        <v>9</v>
      </c>
      <c r="M4" s="4"/>
      <c r="N4" s="8">
        <v>75.430000000000007</v>
      </c>
    </row>
    <row r="5" spans="1:14" x14ac:dyDescent="0.25">
      <c r="A5" s="4" t="s">
        <v>2</v>
      </c>
      <c r="B5" s="4" t="s">
        <v>24</v>
      </c>
      <c r="C5" s="4"/>
      <c r="D5" s="4"/>
      <c r="E5" s="6">
        <v>400.73199999999997</v>
      </c>
      <c r="F5" s="4">
        <v>4</v>
      </c>
      <c r="G5" s="4"/>
      <c r="H5" s="7">
        <v>102.57549999999999</v>
      </c>
      <c r="I5" s="4">
        <v>7</v>
      </c>
      <c r="J5" s="4"/>
      <c r="K5" s="4">
        <v>7.79</v>
      </c>
      <c r="L5" s="4">
        <v>3</v>
      </c>
      <c r="M5" s="4"/>
      <c r="N5" s="8">
        <v>77.7</v>
      </c>
    </row>
    <row r="6" spans="1:14" x14ac:dyDescent="0.25">
      <c r="A6" s="4" t="s">
        <v>64</v>
      </c>
      <c r="B6" s="4" t="s">
        <v>24</v>
      </c>
      <c r="C6" s="4" t="s">
        <v>12</v>
      </c>
      <c r="D6" s="4"/>
      <c r="E6" s="7">
        <v>390.09519999999998</v>
      </c>
      <c r="F6" s="4">
        <v>6</v>
      </c>
      <c r="G6" s="4"/>
      <c r="H6" s="7">
        <v>111.89709999999999</v>
      </c>
      <c r="I6" s="4">
        <v>2</v>
      </c>
      <c r="J6" s="4"/>
      <c r="K6" s="4">
        <v>7.31</v>
      </c>
      <c r="L6" s="4">
        <v>10</v>
      </c>
      <c r="M6" s="4"/>
      <c r="N6" s="8">
        <v>61.9</v>
      </c>
    </row>
    <row r="7" spans="1:14" x14ac:dyDescent="0.25">
      <c r="A7" s="4" t="s">
        <v>3</v>
      </c>
      <c r="B7" s="4" t="s">
        <v>25</v>
      </c>
      <c r="C7" s="4"/>
      <c r="D7" s="4"/>
      <c r="E7" s="7">
        <v>351.73239999999998</v>
      </c>
      <c r="F7" s="4">
        <v>12</v>
      </c>
      <c r="G7" s="4"/>
      <c r="H7" s="7">
        <v>94.984999999999999</v>
      </c>
      <c r="I7" s="4">
        <v>12</v>
      </c>
      <c r="J7" s="4"/>
      <c r="K7" s="4">
        <v>7.02</v>
      </c>
      <c r="L7" s="4">
        <v>15</v>
      </c>
      <c r="M7" s="4"/>
      <c r="N7" s="8">
        <v>73.819999999999993</v>
      </c>
    </row>
    <row r="8" spans="1:14" x14ac:dyDescent="0.25">
      <c r="A8" s="4" t="s">
        <v>60</v>
      </c>
      <c r="B8" s="4" t="s">
        <v>15</v>
      </c>
      <c r="C8" s="4" t="s">
        <v>16</v>
      </c>
      <c r="D8" s="4" t="s">
        <v>29</v>
      </c>
      <c r="E8" s="7">
        <v>429.26190000000003</v>
      </c>
      <c r="F8" s="4">
        <v>2</v>
      </c>
      <c r="G8" s="12">
        <f>((E8-E$5)/E$5)*100</f>
        <v>7.1194464130641064</v>
      </c>
      <c r="H8" s="7">
        <v>111.1135</v>
      </c>
      <c r="I8" s="4">
        <v>3</v>
      </c>
      <c r="J8" s="12">
        <f>((H8-H$5)/H$5)*100</f>
        <v>8.3236250371677567</v>
      </c>
      <c r="K8" s="4">
        <v>7.65</v>
      </c>
      <c r="L8" s="4">
        <v>6</v>
      </c>
      <c r="M8" s="8">
        <f>((K8-K$5)/K$5)*100</f>
        <v>-1.7971758664955029</v>
      </c>
      <c r="N8" s="8">
        <v>74.44</v>
      </c>
    </row>
    <row r="9" spans="1:14" x14ac:dyDescent="0.25">
      <c r="A9" s="4" t="s">
        <v>61</v>
      </c>
      <c r="B9" s="4" t="s">
        <v>17</v>
      </c>
      <c r="C9" s="4" t="s">
        <v>18</v>
      </c>
      <c r="D9" s="4" t="s">
        <v>29</v>
      </c>
      <c r="E9" s="7">
        <v>362.26580000000001</v>
      </c>
      <c r="F9" s="4">
        <v>9</v>
      </c>
      <c r="G9" s="8">
        <f t="shared" ref="G9:G18" si="0">((E9-E$5)/E$5)*100</f>
        <v>-9.5989838595370376</v>
      </c>
      <c r="H9" s="7">
        <v>102.0672</v>
      </c>
      <c r="I9" s="4">
        <v>8</v>
      </c>
      <c r="J9" s="8">
        <f t="shared" ref="J9:J18" si="1">((H9-H$5)/H$5)*100</f>
        <v>-0.49553743340270467</v>
      </c>
      <c r="K9" s="4">
        <v>7.28</v>
      </c>
      <c r="L9" s="4">
        <v>11</v>
      </c>
      <c r="M9" s="8">
        <f t="shared" ref="M9:M18" si="2">((K9-K$5)/K$5)*100</f>
        <v>-6.5468549422336304</v>
      </c>
      <c r="N9" s="8">
        <v>71.09</v>
      </c>
    </row>
    <row r="10" spans="1:14" x14ac:dyDescent="0.25">
      <c r="A10" s="4" t="s">
        <v>62</v>
      </c>
      <c r="B10" s="4" t="s">
        <v>19</v>
      </c>
      <c r="C10" s="4" t="s">
        <v>20</v>
      </c>
      <c r="D10" s="4" t="s">
        <v>29</v>
      </c>
      <c r="E10" s="7">
        <v>394.64249999999998</v>
      </c>
      <c r="F10" s="4">
        <v>5</v>
      </c>
      <c r="G10" s="8">
        <f t="shared" si="0"/>
        <v>-1.5195941427188213</v>
      </c>
      <c r="H10" s="7">
        <v>107.63339999999999</v>
      </c>
      <c r="I10" s="4">
        <v>5</v>
      </c>
      <c r="J10" s="8">
        <f t="shared" si="1"/>
        <v>4.9309045532315263</v>
      </c>
      <c r="K10" s="4">
        <v>7.53</v>
      </c>
      <c r="L10" s="4">
        <v>8</v>
      </c>
      <c r="M10" s="8">
        <f t="shared" si="2"/>
        <v>-3.337612323491653</v>
      </c>
      <c r="N10" s="8">
        <v>65.260000000000005</v>
      </c>
    </row>
    <row r="11" spans="1:14" x14ac:dyDescent="0.25">
      <c r="A11" s="4" t="s">
        <v>65</v>
      </c>
      <c r="B11" s="4" t="s">
        <v>72</v>
      </c>
      <c r="C11" s="4" t="s">
        <v>22</v>
      </c>
      <c r="D11" s="4" t="s">
        <v>29</v>
      </c>
      <c r="E11" s="7">
        <v>367.33679999999998</v>
      </c>
      <c r="F11" s="4">
        <v>8</v>
      </c>
      <c r="G11" s="8">
        <f t="shared" si="0"/>
        <v>-8.3335496042242685</v>
      </c>
      <c r="H11" s="7">
        <v>97.901499999999999</v>
      </c>
      <c r="I11" s="4">
        <v>10</v>
      </c>
      <c r="J11" s="8">
        <f t="shared" si="1"/>
        <v>-4.5566436429751676</v>
      </c>
      <c r="K11" s="4">
        <v>7.75</v>
      </c>
      <c r="L11" s="4">
        <v>4</v>
      </c>
      <c r="M11" s="8">
        <f t="shared" si="2"/>
        <v>-0.51347881899871683</v>
      </c>
      <c r="N11" s="8">
        <v>65.28</v>
      </c>
    </row>
    <row r="12" spans="1:14" x14ac:dyDescent="0.25">
      <c r="A12" s="4" t="s">
        <v>63</v>
      </c>
      <c r="B12" s="4" t="s">
        <v>21</v>
      </c>
      <c r="C12" s="4" t="s">
        <v>22</v>
      </c>
      <c r="D12" s="4" t="s">
        <v>29</v>
      </c>
      <c r="E12" s="7">
        <v>371.62279999999998</v>
      </c>
      <c r="F12" s="4">
        <v>7</v>
      </c>
      <c r="G12" s="8">
        <f t="shared" si="0"/>
        <v>-7.2640068674325962</v>
      </c>
      <c r="H12" s="7">
        <v>88.245400000000004</v>
      </c>
      <c r="I12" s="4">
        <v>14</v>
      </c>
      <c r="J12" s="8">
        <f t="shared" si="1"/>
        <v>-13.97029505096245</v>
      </c>
      <c r="K12" s="4">
        <v>7.73</v>
      </c>
      <c r="L12" s="4">
        <v>5</v>
      </c>
      <c r="M12" s="8">
        <f t="shared" si="2"/>
        <v>-0.77021822849806942</v>
      </c>
      <c r="N12" s="8">
        <v>69.349999999999994</v>
      </c>
    </row>
    <row r="13" spans="1:14" x14ac:dyDescent="0.25">
      <c r="A13" s="4" t="s">
        <v>66</v>
      </c>
      <c r="B13" s="4" t="s">
        <v>73</v>
      </c>
      <c r="C13" s="4" t="s">
        <v>74</v>
      </c>
      <c r="D13" s="4" t="s">
        <v>30</v>
      </c>
      <c r="E13" s="7">
        <v>359.98230000000001</v>
      </c>
      <c r="F13" s="4">
        <v>10</v>
      </c>
      <c r="G13" s="8">
        <f t="shared" si="0"/>
        <v>-10.168816066598117</v>
      </c>
      <c r="H13" s="7">
        <v>99.417900000000003</v>
      </c>
      <c r="I13" s="4">
        <v>9</v>
      </c>
      <c r="J13" s="8">
        <f t="shared" si="1"/>
        <v>-3.0783179219209154</v>
      </c>
      <c r="K13" s="4">
        <v>7.28</v>
      </c>
      <c r="L13" s="4">
        <v>12</v>
      </c>
      <c r="M13" s="8">
        <f t="shared" si="2"/>
        <v>-6.5468549422336304</v>
      </c>
      <c r="N13" s="8">
        <v>74.760000000000005</v>
      </c>
    </row>
    <row r="14" spans="1:14" x14ac:dyDescent="0.25">
      <c r="A14" s="4" t="s">
        <v>67</v>
      </c>
      <c r="B14" s="4" t="s">
        <v>75</v>
      </c>
      <c r="C14" s="4" t="s">
        <v>74</v>
      </c>
      <c r="D14" s="4" t="s">
        <v>30</v>
      </c>
      <c r="E14" s="7">
        <v>331.18959999999998</v>
      </c>
      <c r="F14" s="4">
        <v>14</v>
      </c>
      <c r="G14" s="8">
        <f t="shared" si="0"/>
        <v>-17.353842468283041</v>
      </c>
      <c r="H14" s="7">
        <v>93.352099999999993</v>
      </c>
      <c r="I14" s="4">
        <v>13</v>
      </c>
      <c r="J14" s="8">
        <f t="shared" si="1"/>
        <v>-8.9918157844709494</v>
      </c>
      <c r="K14" s="4">
        <v>7.98</v>
      </c>
      <c r="L14" s="4">
        <v>2</v>
      </c>
      <c r="M14" s="8">
        <f t="shared" si="2"/>
        <v>2.4390243902439073</v>
      </c>
      <c r="N14" s="8">
        <v>68.55</v>
      </c>
    </row>
    <row r="15" spans="1:14" x14ac:dyDescent="0.25">
      <c r="A15" s="4" t="s">
        <v>68</v>
      </c>
      <c r="B15" s="4" t="s">
        <v>76</v>
      </c>
      <c r="C15" s="4" t="s">
        <v>20</v>
      </c>
      <c r="D15" s="4" t="s">
        <v>30</v>
      </c>
      <c r="E15" s="7">
        <v>334.62309999999997</v>
      </c>
      <c r="F15" s="4">
        <v>13</v>
      </c>
      <c r="G15" s="8">
        <f t="shared" si="0"/>
        <v>-16.497035425171937</v>
      </c>
      <c r="H15" s="7">
        <v>95.490099999999998</v>
      </c>
      <c r="I15" s="4">
        <v>11</v>
      </c>
      <c r="J15" s="8">
        <f t="shared" si="1"/>
        <v>-6.9074974043509343</v>
      </c>
      <c r="K15" s="4">
        <v>7.16</v>
      </c>
      <c r="L15" s="4">
        <v>13</v>
      </c>
      <c r="M15" s="8">
        <f t="shared" si="2"/>
        <v>-8.0872913992297804</v>
      </c>
      <c r="N15" s="8">
        <v>62.41</v>
      </c>
    </row>
    <row r="16" spans="1:14" x14ac:dyDescent="0.25">
      <c r="A16" s="4" t="s">
        <v>69</v>
      </c>
      <c r="B16" s="4" t="s">
        <v>77</v>
      </c>
      <c r="C16" s="4" t="s">
        <v>20</v>
      </c>
      <c r="D16" s="4" t="s">
        <v>30</v>
      </c>
      <c r="E16" s="7">
        <v>403.00800000000004</v>
      </c>
      <c r="F16" s="4">
        <v>3</v>
      </c>
      <c r="G16" s="8">
        <f t="shared" si="0"/>
        <v>0.56796063204337754</v>
      </c>
      <c r="H16" s="7">
        <v>117.417</v>
      </c>
      <c r="I16" s="4">
        <v>1</v>
      </c>
      <c r="J16" s="12">
        <f t="shared" si="1"/>
        <v>14.468854648527193</v>
      </c>
      <c r="K16" s="4">
        <v>7.54</v>
      </c>
      <c r="L16" s="4">
        <v>7</v>
      </c>
      <c r="M16" s="8">
        <f t="shared" si="2"/>
        <v>-3.2092426187419769</v>
      </c>
      <c r="N16" s="8">
        <v>74.39</v>
      </c>
    </row>
    <row r="17" spans="1:14" x14ac:dyDescent="0.25">
      <c r="A17" s="4" t="s">
        <v>70</v>
      </c>
      <c r="B17" s="4" t="s">
        <v>78</v>
      </c>
      <c r="C17" s="4" t="s">
        <v>18</v>
      </c>
      <c r="D17" s="4" t="s">
        <v>30</v>
      </c>
      <c r="E17" s="7">
        <v>355.64730000000003</v>
      </c>
      <c r="F17" s="4">
        <v>11</v>
      </c>
      <c r="G17" s="8">
        <f t="shared" si="0"/>
        <v>-11.250586426838872</v>
      </c>
      <c r="H17" s="7">
        <v>109.6331</v>
      </c>
      <c r="I17" s="4">
        <v>4</v>
      </c>
      <c r="J17" s="12">
        <f t="shared" si="1"/>
        <v>6.8803954160593985</v>
      </c>
      <c r="K17" s="4">
        <v>7.15</v>
      </c>
      <c r="L17" s="4">
        <v>14</v>
      </c>
      <c r="M17" s="8">
        <f t="shared" si="2"/>
        <v>-8.2156611039794569</v>
      </c>
      <c r="N17" s="8">
        <v>76.78</v>
      </c>
    </row>
    <row r="18" spans="1:14" x14ac:dyDescent="0.25">
      <c r="A18" s="4" t="s">
        <v>71</v>
      </c>
      <c r="B18" s="4" t="s">
        <v>79</v>
      </c>
      <c r="C18" s="4" t="s">
        <v>22</v>
      </c>
      <c r="D18" s="4" t="s">
        <v>30</v>
      </c>
      <c r="E18" s="7">
        <v>304.86970000000002</v>
      </c>
      <c r="F18" s="4">
        <v>15</v>
      </c>
      <c r="G18" s="8">
        <f t="shared" si="0"/>
        <v>-23.921798109459676</v>
      </c>
      <c r="H18" s="7">
        <v>77.104700000000008</v>
      </c>
      <c r="I18" s="4">
        <v>15</v>
      </c>
      <c r="J18" s="8">
        <f t="shared" si="1"/>
        <v>-24.831270625051776</v>
      </c>
      <c r="K18" s="4">
        <v>8.14</v>
      </c>
      <c r="L18" s="4">
        <v>1</v>
      </c>
      <c r="M18" s="8">
        <f t="shared" si="2"/>
        <v>4.4929396662387742</v>
      </c>
      <c r="N18" s="8">
        <v>72.91</v>
      </c>
    </row>
    <row r="19" spans="1:14" x14ac:dyDescent="0.25">
      <c r="A19" s="4" t="s">
        <v>4</v>
      </c>
      <c r="B19" s="4"/>
      <c r="C19" s="4"/>
      <c r="D19" s="4"/>
      <c r="E19" s="7">
        <v>372.88269999999994</v>
      </c>
      <c r="F19" s="4" t="s">
        <v>12</v>
      </c>
      <c r="G19" s="4"/>
      <c r="H19" s="7">
        <v>101.0891</v>
      </c>
      <c r="I19" s="4" t="s">
        <v>12</v>
      </c>
      <c r="J19" s="4"/>
      <c r="K19" s="4">
        <v>7.52</v>
      </c>
      <c r="L19" s="4" t="s">
        <v>12</v>
      </c>
      <c r="M19" s="4"/>
      <c r="N19" s="8">
        <v>68.36</v>
      </c>
    </row>
    <row r="20" spans="1:14" x14ac:dyDescent="0.25">
      <c r="A20" s="4" t="s">
        <v>5</v>
      </c>
      <c r="B20" s="4"/>
      <c r="C20" s="4"/>
      <c r="D20" s="4"/>
      <c r="E20" s="7">
        <v>16.87</v>
      </c>
      <c r="F20" s="4" t="s">
        <v>12</v>
      </c>
      <c r="G20" s="4"/>
      <c r="H20" s="7">
        <v>18.47</v>
      </c>
      <c r="I20" s="4" t="s">
        <v>12</v>
      </c>
      <c r="J20" s="4"/>
      <c r="K20" s="4">
        <v>11.79</v>
      </c>
      <c r="L20" s="4" t="s">
        <v>12</v>
      </c>
      <c r="M20" s="4"/>
      <c r="N20" s="8">
        <v>13.6</v>
      </c>
    </row>
    <row r="21" spans="1:14" x14ac:dyDescent="0.25">
      <c r="A21" s="4" t="s">
        <v>6</v>
      </c>
      <c r="B21" s="4"/>
      <c r="C21" s="4"/>
      <c r="D21" s="4"/>
      <c r="E21" s="7">
        <v>38.575500000000005</v>
      </c>
      <c r="F21" s="4" t="s">
        <v>12</v>
      </c>
      <c r="G21" s="4"/>
      <c r="H21" s="7">
        <v>14.442399999999999</v>
      </c>
      <c r="I21" s="4" t="s">
        <v>12</v>
      </c>
      <c r="J21" s="4"/>
      <c r="K21" s="4">
        <v>0.48</v>
      </c>
      <c r="L21" s="4" t="s">
        <v>12</v>
      </c>
      <c r="M21" s="4"/>
      <c r="N21" s="8">
        <v>9.4600000000000009</v>
      </c>
    </row>
    <row r="22" spans="1:14" x14ac:dyDescent="0.25">
      <c r="A22" s="4" t="s">
        <v>7</v>
      </c>
      <c r="B22" s="4"/>
      <c r="C22" s="4"/>
      <c r="D22" s="4"/>
      <c r="E22" s="7">
        <v>0.06</v>
      </c>
      <c r="F22" s="4" t="s">
        <v>12</v>
      </c>
      <c r="G22" s="4"/>
      <c r="H22" s="7">
        <v>0.42</v>
      </c>
      <c r="I22" s="4" t="s">
        <v>12</v>
      </c>
      <c r="J22" s="4"/>
      <c r="K22" s="4">
        <v>0.55000000000000004</v>
      </c>
      <c r="L22" s="4" t="s">
        <v>12</v>
      </c>
      <c r="M22" s="4"/>
      <c r="N22" s="8">
        <v>0.85</v>
      </c>
    </row>
    <row r="23" spans="1:14" x14ac:dyDescent="0.25">
      <c r="A23" s="4" t="s">
        <v>8</v>
      </c>
      <c r="B23" s="4"/>
      <c r="C23" s="4"/>
      <c r="D23" s="4"/>
      <c r="E23" s="7">
        <v>76.711600000000004</v>
      </c>
      <c r="F23" s="4" t="s">
        <v>12</v>
      </c>
      <c r="G23" s="4"/>
      <c r="H23" s="7">
        <v>28.804499999999997</v>
      </c>
      <c r="I23" s="4" t="s">
        <v>12</v>
      </c>
      <c r="J23" s="4"/>
      <c r="K23" s="4">
        <v>0.96</v>
      </c>
      <c r="L23" s="4" t="s">
        <v>12</v>
      </c>
      <c r="M23" s="4"/>
      <c r="N23" s="8">
        <v>19.079999999999998</v>
      </c>
    </row>
    <row r="24" spans="1:14" x14ac:dyDescent="0.25">
      <c r="A24" s="4" t="s">
        <v>9</v>
      </c>
      <c r="B24" s="4"/>
      <c r="C24" s="4"/>
      <c r="D24" s="4"/>
      <c r="E24" s="7">
        <v>101.6708</v>
      </c>
      <c r="F24" s="4" t="s">
        <v>12</v>
      </c>
      <c r="G24" s="4"/>
      <c r="H24" s="7">
        <v>38.242100000000001</v>
      </c>
      <c r="I24" s="4" t="s">
        <v>12</v>
      </c>
      <c r="J24" s="4"/>
      <c r="K24" s="4">
        <v>1.29</v>
      </c>
      <c r="L24" s="4" t="s">
        <v>12</v>
      </c>
      <c r="M24" s="4"/>
      <c r="N24" s="8">
        <v>25.51</v>
      </c>
    </row>
  </sheetData>
  <mergeCells count="3">
    <mergeCell ref="E2:G2"/>
    <mergeCell ref="H2:J2"/>
    <mergeCell ref="K2:M2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D13" sqref="D13:D14"/>
    </sheetView>
  </sheetViews>
  <sheetFormatPr defaultRowHeight="15" x14ac:dyDescent="0.25"/>
  <cols>
    <col min="1" max="1" width="10.28515625" customWidth="1"/>
    <col min="2" max="2" width="9.85546875" customWidth="1"/>
    <col min="3" max="3" width="8.5703125" customWidth="1"/>
    <col min="4" max="4" width="4" customWidth="1"/>
    <col min="5" max="5" width="6.5703125" customWidth="1"/>
    <col min="6" max="6" width="4.140625" bestFit="1" customWidth="1"/>
    <col min="7" max="7" width="4.42578125" customWidth="1"/>
    <col min="8" max="8" width="6.42578125" customWidth="1"/>
    <col min="9" max="9" width="4.140625" bestFit="1" customWidth="1"/>
    <col min="10" max="10" width="5.5703125" customWidth="1"/>
    <col min="11" max="11" width="5.28515625" customWidth="1"/>
    <col min="12" max="12" width="4.140625" bestFit="1" customWidth="1"/>
    <col min="13" max="13" width="4.140625" customWidth="1"/>
    <col min="14" max="14" width="8.28515625" bestFit="1" customWidth="1"/>
  </cols>
  <sheetData>
    <row r="1" spans="1:14" x14ac:dyDescent="0.25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4" customHeight="1" x14ac:dyDescent="0.25">
      <c r="A2" s="3" t="s">
        <v>33</v>
      </c>
      <c r="B2" s="3" t="s">
        <v>26</v>
      </c>
      <c r="C2" s="3" t="s">
        <v>27</v>
      </c>
      <c r="D2" s="3" t="s">
        <v>28</v>
      </c>
      <c r="E2" s="73" t="s">
        <v>0</v>
      </c>
      <c r="F2" s="73"/>
      <c r="G2" s="73"/>
      <c r="H2" s="73" t="s">
        <v>13</v>
      </c>
      <c r="I2" s="73"/>
      <c r="J2" s="73"/>
      <c r="K2" s="73" t="s">
        <v>32</v>
      </c>
      <c r="L2" s="73"/>
      <c r="M2" s="73"/>
      <c r="N2" s="3" t="s">
        <v>34</v>
      </c>
    </row>
    <row r="3" spans="1:14" ht="81" customHeight="1" x14ac:dyDescent="0.25">
      <c r="A3" s="4"/>
      <c r="B3" s="4"/>
      <c r="C3" s="4"/>
      <c r="D3" s="4"/>
      <c r="E3" s="5" t="s">
        <v>10</v>
      </c>
      <c r="F3" s="5" t="s">
        <v>11</v>
      </c>
      <c r="G3" s="10" t="s">
        <v>31</v>
      </c>
      <c r="H3" s="5" t="s">
        <v>10</v>
      </c>
      <c r="I3" s="5" t="s">
        <v>11</v>
      </c>
      <c r="J3" s="10" t="s">
        <v>31</v>
      </c>
      <c r="K3" s="5" t="s">
        <v>10</v>
      </c>
      <c r="L3" s="5" t="s">
        <v>11</v>
      </c>
      <c r="M3" s="10" t="s">
        <v>31</v>
      </c>
      <c r="N3" s="5" t="s">
        <v>10</v>
      </c>
    </row>
    <row r="4" spans="1:14" x14ac:dyDescent="0.25">
      <c r="A4" s="4" t="s">
        <v>1</v>
      </c>
      <c r="B4" s="4" t="s">
        <v>23</v>
      </c>
      <c r="C4" s="4"/>
      <c r="D4" s="4"/>
      <c r="E4" s="7">
        <v>578.01900000000001</v>
      </c>
      <c r="F4" s="4">
        <v>4</v>
      </c>
      <c r="G4" s="4"/>
      <c r="H4" s="7">
        <v>206.53729999999999</v>
      </c>
      <c r="I4" s="4">
        <v>8</v>
      </c>
      <c r="J4" s="4"/>
      <c r="K4" s="4">
        <v>7.13</v>
      </c>
      <c r="L4" s="4">
        <v>9</v>
      </c>
      <c r="M4" s="4"/>
      <c r="N4" s="8">
        <v>75.430000000000007</v>
      </c>
    </row>
    <row r="5" spans="1:14" x14ac:dyDescent="0.25">
      <c r="A5" s="4" t="s">
        <v>2</v>
      </c>
      <c r="B5" s="4" t="s">
        <v>24</v>
      </c>
      <c r="C5" s="4"/>
      <c r="D5" s="4"/>
      <c r="E5" s="6">
        <v>609.13650000000007</v>
      </c>
      <c r="F5" s="4">
        <v>2</v>
      </c>
      <c r="G5" s="4"/>
      <c r="H5" s="7">
        <v>223.1765</v>
      </c>
      <c r="I5" s="4">
        <v>4</v>
      </c>
      <c r="J5" s="4"/>
      <c r="K5" s="4">
        <v>7.27</v>
      </c>
      <c r="L5" s="4">
        <v>6</v>
      </c>
      <c r="M5" s="4"/>
      <c r="N5" s="8">
        <v>77.7</v>
      </c>
    </row>
    <row r="6" spans="1:14" x14ac:dyDescent="0.25">
      <c r="A6" s="4" t="s">
        <v>64</v>
      </c>
      <c r="B6" s="4" t="s">
        <v>24</v>
      </c>
      <c r="C6" s="4" t="s">
        <v>12</v>
      </c>
      <c r="D6" s="4"/>
      <c r="E6" s="7">
        <v>524.13369999999998</v>
      </c>
      <c r="F6" s="4">
        <v>11</v>
      </c>
      <c r="G6" s="4"/>
      <c r="H6" s="7">
        <v>214.98179999999999</v>
      </c>
      <c r="I6" s="4">
        <v>5</v>
      </c>
      <c r="J6" s="4"/>
      <c r="K6" s="4">
        <v>7.28</v>
      </c>
      <c r="L6" s="4">
        <v>5</v>
      </c>
      <c r="M6" s="4"/>
      <c r="N6" s="8">
        <v>61.9</v>
      </c>
    </row>
    <row r="7" spans="1:14" x14ac:dyDescent="0.25">
      <c r="A7" s="4" t="s">
        <v>3</v>
      </c>
      <c r="B7" s="4" t="s">
        <v>25</v>
      </c>
      <c r="C7" s="4"/>
      <c r="D7" s="4"/>
      <c r="E7" s="7">
        <v>487.06569999999999</v>
      </c>
      <c r="F7" s="4">
        <v>12</v>
      </c>
      <c r="G7" s="4"/>
      <c r="H7" s="7">
        <v>183.0095</v>
      </c>
      <c r="I7" s="4">
        <v>15</v>
      </c>
      <c r="J7" s="4"/>
      <c r="K7" s="4">
        <v>7.25</v>
      </c>
      <c r="L7" s="4">
        <v>7</v>
      </c>
      <c r="M7" s="4"/>
      <c r="N7" s="8">
        <v>73.819999999999993</v>
      </c>
    </row>
    <row r="8" spans="1:14" x14ac:dyDescent="0.25">
      <c r="A8" s="4" t="s">
        <v>60</v>
      </c>
      <c r="B8" s="4" t="s">
        <v>15</v>
      </c>
      <c r="C8" s="4" t="s">
        <v>16</v>
      </c>
      <c r="D8" s="4" t="s">
        <v>29</v>
      </c>
      <c r="E8" s="7">
        <v>609.48599999999999</v>
      </c>
      <c r="F8" s="4">
        <v>1</v>
      </c>
      <c r="G8" s="8">
        <f>((E8-E$5)/E$5)*100</f>
        <v>5.7376302355862906E-2</v>
      </c>
      <c r="H8" s="7">
        <v>255.24520000000001</v>
      </c>
      <c r="I8" s="4">
        <v>1</v>
      </c>
      <c r="J8" s="12">
        <f>((H8-H$5)/H$5)*100</f>
        <v>14.369210019872167</v>
      </c>
      <c r="K8" s="4">
        <v>6.36</v>
      </c>
      <c r="L8" s="4">
        <v>15</v>
      </c>
      <c r="M8" s="8">
        <f>((K8-K$5)/K$5)*100</f>
        <v>-12.517193947730391</v>
      </c>
      <c r="N8" s="8">
        <v>74.44</v>
      </c>
    </row>
    <row r="9" spans="1:14" x14ac:dyDescent="0.25">
      <c r="A9" s="4" t="s">
        <v>61</v>
      </c>
      <c r="B9" s="4" t="s">
        <v>17</v>
      </c>
      <c r="C9" s="4" t="s">
        <v>18</v>
      </c>
      <c r="D9" s="4" t="s">
        <v>29</v>
      </c>
      <c r="E9" s="7">
        <v>527.31680000000006</v>
      </c>
      <c r="F9" s="4">
        <v>10</v>
      </c>
      <c r="G9" s="8">
        <f t="shared" ref="G9:G18" si="0">((E9-E$5)/E$5)*100</f>
        <v>-13.432079673439368</v>
      </c>
      <c r="H9" s="7">
        <v>209.44580000000002</v>
      </c>
      <c r="I9" s="4">
        <v>6</v>
      </c>
      <c r="J9" s="8">
        <f t="shared" ref="J9:J18" si="1">((H9-H$5)/H$5)*100</f>
        <v>-6.152395077438702</v>
      </c>
      <c r="K9" s="4">
        <v>7.72</v>
      </c>
      <c r="L9" s="4">
        <v>3</v>
      </c>
      <c r="M9" s="8">
        <f t="shared" ref="M9:M18" si="2">((K9-K$5)/K$5)*100</f>
        <v>6.1898211829436072</v>
      </c>
      <c r="N9" s="8">
        <v>71.09</v>
      </c>
    </row>
    <row r="10" spans="1:14" x14ac:dyDescent="0.25">
      <c r="A10" s="4" t="s">
        <v>62</v>
      </c>
      <c r="B10" s="4" t="s">
        <v>19</v>
      </c>
      <c r="C10" s="4" t="s">
        <v>20</v>
      </c>
      <c r="D10" s="4" t="s">
        <v>29</v>
      </c>
      <c r="E10" s="7">
        <v>527.47720000000004</v>
      </c>
      <c r="F10" s="4">
        <v>9</v>
      </c>
      <c r="G10" s="8">
        <f t="shared" si="0"/>
        <v>-13.405747316077763</v>
      </c>
      <c r="H10" s="7">
        <v>197.9289</v>
      </c>
      <c r="I10" s="4">
        <v>11</v>
      </c>
      <c r="J10" s="8">
        <f t="shared" si="1"/>
        <v>-11.312839837527699</v>
      </c>
      <c r="K10" s="4">
        <v>7.38</v>
      </c>
      <c r="L10" s="4">
        <v>4</v>
      </c>
      <c r="M10" s="8">
        <f t="shared" si="2"/>
        <v>1.5130674002751077</v>
      </c>
      <c r="N10" s="8">
        <v>65.260000000000005</v>
      </c>
    </row>
    <row r="11" spans="1:14" x14ac:dyDescent="0.25">
      <c r="A11" s="4" t="s">
        <v>65</v>
      </c>
      <c r="B11" s="4" t="s">
        <v>72</v>
      </c>
      <c r="C11" s="4" t="s">
        <v>22</v>
      </c>
      <c r="D11" s="4" t="s">
        <v>29</v>
      </c>
      <c r="E11" s="7">
        <v>537.78160000000003</v>
      </c>
      <c r="F11" s="4">
        <v>8</v>
      </c>
      <c r="G11" s="8">
        <f t="shared" si="0"/>
        <v>-11.71410677245577</v>
      </c>
      <c r="H11" s="7">
        <v>206.37090000000001</v>
      </c>
      <c r="I11" s="4">
        <v>9</v>
      </c>
      <c r="J11" s="8">
        <f t="shared" si="1"/>
        <v>-7.5301835094644813</v>
      </c>
      <c r="K11" s="4">
        <v>6.75</v>
      </c>
      <c r="L11" s="4">
        <v>14</v>
      </c>
      <c r="M11" s="8">
        <f t="shared" si="2"/>
        <v>-7.1526822558459369</v>
      </c>
      <c r="N11" s="8">
        <v>65.28</v>
      </c>
    </row>
    <row r="12" spans="1:14" x14ac:dyDescent="0.25">
      <c r="A12" s="4" t="s">
        <v>63</v>
      </c>
      <c r="B12" s="4" t="s">
        <v>21</v>
      </c>
      <c r="C12" s="4" t="s">
        <v>22</v>
      </c>
      <c r="D12" s="4" t="s">
        <v>29</v>
      </c>
      <c r="E12" s="7">
        <v>560.76959999999997</v>
      </c>
      <c r="F12" s="4">
        <v>5</v>
      </c>
      <c r="G12" s="8">
        <f t="shared" si="0"/>
        <v>-7.9402399954690122</v>
      </c>
      <c r="H12" s="7">
        <v>207.8339</v>
      </c>
      <c r="I12" s="4">
        <v>7</v>
      </c>
      <c r="J12" s="8">
        <f t="shared" si="1"/>
        <v>-6.8746485405049382</v>
      </c>
      <c r="K12" s="4">
        <v>6.93</v>
      </c>
      <c r="L12" s="4">
        <v>12</v>
      </c>
      <c r="M12" s="8">
        <f t="shared" si="2"/>
        <v>-4.6767537826684986</v>
      </c>
      <c r="N12" s="8">
        <v>69.349999999999994</v>
      </c>
    </row>
    <row r="13" spans="1:14" x14ac:dyDescent="0.25">
      <c r="A13" s="4" t="s">
        <v>66</v>
      </c>
      <c r="B13" s="4" t="s">
        <v>73</v>
      </c>
      <c r="C13" s="4" t="s">
        <v>74</v>
      </c>
      <c r="D13" s="4" t="s">
        <v>30</v>
      </c>
      <c r="E13" s="7">
        <v>540.2672</v>
      </c>
      <c r="F13" s="4">
        <v>7</v>
      </c>
      <c r="G13" s="8">
        <f t="shared" si="0"/>
        <v>-11.306053733440708</v>
      </c>
      <c r="H13" s="7">
        <v>226.79319999999998</v>
      </c>
      <c r="I13" s="4">
        <v>3</v>
      </c>
      <c r="J13" s="8">
        <f t="shared" si="1"/>
        <v>1.6205559277074333</v>
      </c>
      <c r="K13" s="4">
        <v>7.09</v>
      </c>
      <c r="L13" s="4">
        <v>10</v>
      </c>
      <c r="M13" s="8">
        <f t="shared" si="2"/>
        <v>-2.4759284731774378</v>
      </c>
      <c r="N13" s="8">
        <v>74.760000000000005</v>
      </c>
    </row>
    <row r="14" spans="1:14" x14ac:dyDescent="0.25">
      <c r="A14" s="4" t="s">
        <v>67</v>
      </c>
      <c r="B14" s="4" t="s">
        <v>75</v>
      </c>
      <c r="C14" s="4" t="s">
        <v>74</v>
      </c>
      <c r="D14" s="4" t="s">
        <v>30</v>
      </c>
      <c r="E14" s="7">
        <v>544.44949999999994</v>
      </c>
      <c r="F14" s="4">
        <v>6</v>
      </c>
      <c r="G14" s="8">
        <f t="shared" si="0"/>
        <v>-10.619458856922893</v>
      </c>
      <c r="H14" s="7">
        <v>201.26939999999999</v>
      </c>
      <c r="I14" s="4">
        <v>10</v>
      </c>
      <c r="J14" s="8">
        <f t="shared" si="1"/>
        <v>-9.8160424596675782</v>
      </c>
      <c r="K14" s="4">
        <v>6.89</v>
      </c>
      <c r="L14" s="4">
        <v>13</v>
      </c>
      <c r="M14" s="8">
        <f t="shared" si="2"/>
        <v>-5.2269601100412642</v>
      </c>
      <c r="N14" s="8">
        <v>68.55</v>
      </c>
    </row>
    <row r="15" spans="1:14" x14ac:dyDescent="0.25">
      <c r="A15" s="4" t="s">
        <v>68</v>
      </c>
      <c r="B15" s="4" t="s">
        <v>76</v>
      </c>
      <c r="C15" s="4" t="s">
        <v>20</v>
      </c>
      <c r="D15" s="4" t="s">
        <v>30</v>
      </c>
      <c r="E15" s="7">
        <v>464.52589999999998</v>
      </c>
      <c r="F15" s="4">
        <v>14</v>
      </c>
      <c r="G15" s="8">
        <f t="shared" si="0"/>
        <v>-23.740261829655598</v>
      </c>
      <c r="H15" s="7">
        <v>183.2088</v>
      </c>
      <c r="I15" s="4">
        <v>14</v>
      </c>
      <c r="J15" s="8">
        <f t="shared" si="1"/>
        <v>-17.908561161233376</v>
      </c>
      <c r="K15" s="4">
        <v>7.98</v>
      </c>
      <c r="L15" s="4">
        <v>1</v>
      </c>
      <c r="M15" s="8">
        <f t="shared" si="2"/>
        <v>9.7661623108665871</v>
      </c>
      <c r="N15" s="8">
        <v>62.41</v>
      </c>
    </row>
    <row r="16" spans="1:14" x14ac:dyDescent="0.25">
      <c r="A16" s="4" t="s">
        <v>69</v>
      </c>
      <c r="B16" s="4" t="s">
        <v>77</v>
      </c>
      <c r="C16" s="4" t="s">
        <v>20</v>
      </c>
      <c r="D16" s="4" t="s">
        <v>30</v>
      </c>
      <c r="E16" s="7">
        <v>462.83510000000001</v>
      </c>
      <c r="F16" s="4">
        <v>15</v>
      </c>
      <c r="G16" s="8">
        <f t="shared" si="0"/>
        <v>-24.017835082941186</v>
      </c>
      <c r="H16" s="7">
        <v>193.46290000000002</v>
      </c>
      <c r="I16" s="4">
        <v>12</v>
      </c>
      <c r="J16" s="8">
        <f t="shared" si="1"/>
        <v>-13.313946584877881</v>
      </c>
      <c r="K16" s="4">
        <v>7.96</v>
      </c>
      <c r="L16" s="4">
        <v>2</v>
      </c>
      <c r="M16" s="8">
        <f t="shared" si="2"/>
        <v>9.4910591471801986</v>
      </c>
      <c r="N16" s="8">
        <v>74.39</v>
      </c>
    </row>
    <row r="17" spans="1:14" x14ac:dyDescent="0.25">
      <c r="A17" s="4" t="s">
        <v>70</v>
      </c>
      <c r="B17" s="4" t="s">
        <v>78</v>
      </c>
      <c r="C17" s="4" t="s">
        <v>18</v>
      </c>
      <c r="D17" s="4" t="s">
        <v>30</v>
      </c>
      <c r="E17" s="7">
        <v>475.47219999999999</v>
      </c>
      <c r="F17" s="4">
        <v>13</v>
      </c>
      <c r="G17" s="8">
        <f t="shared" si="0"/>
        <v>-21.943242606542224</v>
      </c>
      <c r="H17" s="7">
        <v>191.13810000000001</v>
      </c>
      <c r="I17" s="4">
        <v>13</v>
      </c>
      <c r="J17" s="8">
        <f t="shared" si="1"/>
        <v>-14.35563332160868</v>
      </c>
      <c r="K17" s="4">
        <v>7.25</v>
      </c>
      <c r="L17" s="4">
        <v>8</v>
      </c>
      <c r="M17" s="8">
        <f t="shared" si="2"/>
        <v>-0.27510316368637655</v>
      </c>
      <c r="N17" s="8">
        <v>76.78</v>
      </c>
    </row>
    <row r="18" spans="1:14" x14ac:dyDescent="0.25">
      <c r="A18" s="4" t="s">
        <v>71</v>
      </c>
      <c r="B18" s="4" t="s">
        <v>79</v>
      </c>
      <c r="C18" s="4" t="s">
        <v>22</v>
      </c>
      <c r="D18" s="4" t="s">
        <v>30</v>
      </c>
      <c r="E18" s="7">
        <v>589.77330000000006</v>
      </c>
      <c r="F18" s="4">
        <v>3</v>
      </c>
      <c r="G18" s="8">
        <f t="shared" si="0"/>
        <v>-3.1787949006503475</v>
      </c>
      <c r="H18" s="7">
        <v>253.63</v>
      </c>
      <c r="I18" s="4">
        <v>2</v>
      </c>
      <c r="J18" s="12">
        <f t="shared" si="1"/>
        <v>13.645477906500009</v>
      </c>
      <c r="K18" s="4">
        <v>7.08</v>
      </c>
      <c r="L18" s="4">
        <v>11</v>
      </c>
      <c r="M18" s="8">
        <f t="shared" si="2"/>
        <v>-2.6134800550206263</v>
      </c>
      <c r="N18" s="8">
        <v>72.91</v>
      </c>
    </row>
    <row r="19" spans="1:14" x14ac:dyDescent="0.25">
      <c r="A19" s="4" t="s">
        <v>4</v>
      </c>
      <c r="B19" s="4"/>
      <c r="C19" s="4"/>
      <c r="D19" s="4"/>
      <c r="E19" s="7">
        <v>535.90059999999994</v>
      </c>
      <c r="F19" s="4" t="s">
        <v>12</v>
      </c>
      <c r="G19" s="4"/>
      <c r="H19" s="7">
        <v>210.2688</v>
      </c>
      <c r="I19" s="4" t="s">
        <v>12</v>
      </c>
      <c r="J19" s="4"/>
      <c r="K19" s="4">
        <v>7.09</v>
      </c>
      <c r="L19" s="4" t="s">
        <v>12</v>
      </c>
      <c r="M19" s="4"/>
      <c r="N19" s="8">
        <v>68.36</v>
      </c>
    </row>
    <row r="20" spans="1:14" x14ac:dyDescent="0.25">
      <c r="A20" s="4" t="s">
        <v>5</v>
      </c>
      <c r="B20" s="4"/>
      <c r="C20" s="4"/>
      <c r="D20" s="4"/>
      <c r="E20" s="7">
        <v>18.04</v>
      </c>
      <c r="F20" s="4" t="s">
        <v>12</v>
      </c>
      <c r="G20" s="4"/>
      <c r="H20" s="7">
        <v>27.24</v>
      </c>
      <c r="I20" s="4" t="s">
        <v>12</v>
      </c>
      <c r="J20" s="4"/>
      <c r="K20" s="4">
        <v>11.7</v>
      </c>
      <c r="L20" s="4" t="s">
        <v>12</v>
      </c>
      <c r="M20" s="4"/>
      <c r="N20" s="8">
        <v>13.6</v>
      </c>
    </row>
    <row r="21" spans="1:14" x14ac:dyDescent="0.25">
      <c r="A21" s="4" t="s">
        <v>6</v>
      </c>
      <c r="B21" s="4"/>
      <c r="C21" s="4"/>
      <c r="D21" s="4"/>
      <c r="E21" s="7">
        <v>48.060100000000006</v>
      </c>
      <c r="F21" s="4" t="s">
        <v>12</v>
      </c>
      <c r="G21" s="4"/>
      <c r="H21" s="7">
        <v>31.680799999999998</v>
      </c>
      <c r="I21" s="4" t="s">
        <v>12</v>
      </c>
      <c r="J21" s="4"/>
      <c r="K21" s="4">
        <v>0.56999999999999995</v>
      </c>
      <c r="L21" s="4" t="s">
        <v>12</v>
      </c>
      <c r="M21" s="4"/>
      <c r="N21" s="8">
        <v>9.4600000000000009</v>
      </c>
    </row>
    <row r="22" spans="1:14" x14ac:dyDescent="0.25">
      <c r="A22" s="4" t="s">
        <v>7</v>
      </c>
      <c r="B22" s="4"/>
      <c r="C22" s="4"/>
      <c r="D22" s="4"/>
      <c r="E22" s="7">
        <v>0.02</v>
      </c>
      <c r="F22" s="4" t="s">
        <v>12</v>
      </c>
      <c r="G22" s="4"/>
      <c r="H22" s="7">
        <v>0.5</v>
      </c>
      <c r="I22" s="4" t="s">
        <v>12</v>
      </c>
      <c r="J22" s="4"/>
      <c r="K22" s="4">
        <v>0.41</v>
      </c>
      <c r="L22" s="4" t="s">
        <v>12</v>
      </c>
      <c r="M22" s="4"/>
      <c r="N22" s="8">
        <v>0.85</v>
      </c>
    </row>
    <row r="23" spans="1:14" x14ac:dyDescent="0.25">
      <c r="A23" s="4" t="s">
        <v>8</v>
      </c>
      <c r="B23" s="4"/>
      <c r="C23" s="4"/>
      <c r="D23" s="4"/>
      <c r="E23" s="7">
        <v>95.572800000000001</v>
      </c>
      <c r="F23" s="4" t="s">
        <v>12</v>
      </c>
      <c r="G23" s="4"/>
      <c r="H23" s="7">
        <v>63.000699999999995</v>
      </c>
      <c r="I23" s="4" t="s">
        <v>12</v>
      </c>
      <c r="J23" s="4"/>
      <c r="K23" s="4">
        <v>1.23</v>
      </c>
      <c r="L23" s="4" t="s">
        <v>12</v>
      </c>
      <c r="M23" s="4"/>
      <c r="N23" s="8">
        <v>19.079999999999998</v>
      </c>
    </row>
    <row r="24" spans="1:14" x14ac:dyDescent="0.25">
      <c r="A24" s="4" t="s">
        <v>9</v>
      </c>
      <c r="B24" s="4"/>
      <c r="C24" s="4"/>
      <c r="D24" s="4"/>
      <c r="E24" s="7">
        <v>126.66879999999999</v>
      </c>
      <c r="F24" s="4" t="s">
        <v>12</v>
      </c>
      <c r="G24" s="4"/>
      <c r="H24" s="7">
        <v>83.498899999999992</v>
      </c>
      <c r="I24" s="4" t="s">
        <v>12</v>
      </c>
      <c r="J24" s="4"/>
      <c r="K24" s="4">
        <v>1.71</v>
      </c>
      <c r="L24" s="4" t="s">
        <v>12</v>
      </c>
      <c r="M24" s="4"/>
      <c r="N24" s="8">
        <v>25.51</v>
      </c>
    </row>
    <row r="25" spans="1:14" x14ac:dyDescent="0.25">
      <c r="A25" s="2" t="s">
        <v>35</v>
      </c>
    </row>
  </sheetData>
  <mergeCells count="3">
    <mergeCell ref="E2:G2"/>
    <mergeCell ref="H2:J2"/>
    <mergeCell ref="K2:M2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Q19" sqref="Q19"/>
    </sheetView>
  </sheetViews>
  <sheetFormatPr defaultRowHeight="15" x14ac:dyDescent="0.25"/>
  <cols>
    <col min="1" max="1" width="10.28515625" customWidth="1"/>
    <col min="2" max="2" width="9.85546875" customWidth="1"/>
    <col min="3" max="3" width="8.5703125" customWidth="1"/>
    <col min="4" max="4" width="4" customWidth="1"/>
    <col min="5" max="5" width="6.5703125" customWidth="1"/>
    <col min="6" max="6" width="4.140625" bestFit="1" customWidth="1"/>
    <col min="7" max="7" width="4.42578125" customWidth="1"/>
    <col min="8" max="8" width="6.42578125" customWidth="1"/>
    <col min="9" max="9" width="4.140625" bestFit="1" customWidth="1"/>
    <col min="10" max="10" width="5.5703125" customWidth="1"/>
    <col min="11" max="11" width="5.28515625" customWidth="1"/>
    <col min="12" max="12" width="4.140625" bestFit="1" customWidth="1"/>
    <col min="13" max="13" width="4.140625" customWidth="1"/>
    <col min="14" max="14" width="8.28515625" bestFit="1" customWidth="1"/>
  </cols>
  <sheetData>
    <row r="1" spans="1:14" x14ac:dyDescent="0.25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4" customHeight="1" x14ac:dyDescent="0.25">
      <c r="A2" s="3" t="s">
        <v>33</v>
      </c>
      <c r="B2" s="3" t="s">
        <v>26</v>
      </c>
      <c r="C2" s="3" t="s">
        <v>27</v>
      </c>
      <c r="D2" s="3" t="s">
        <v>28</v>
      </c>
      <c r="E2" s="73" t="s">
        <v>0</v>
      </c>
      <c r="F2" s="73"/>
      <c r="G2" s="73"/>
      <c r="H2" s="73" t="s">
        <v>13</v>
      </c>
      <c r="I2" s="73"/>
      <c r="J2" s="73"/>
      <c r="K2" s="73" t="s">
        <v>32</v>
      </c>
      <c r="L2" s="73"/>
      <c r="M2" s="73"/>
      <c r="N2" s="3" t="s">
        <v>14</v>
      </c>
    </row>
    <row r="3" spans="1:14" ht="81" customHeight="1" x14ac:dyDescent="0.25">
      <c r="A3" s="4"/>
      <c r="B3" s="4"/>
      <c r="C3" s="4"/>
      <c r="D3" s="4"/>
      <c r="E3" s="5" t="s">
        <v>10</v>
      </c>
      <c r="F3" s="5" t="s">
        <v>11</v>
      </c>
      <c r="G3" s="10" t="s">
        <v>31</v>
      </c>
      <c r="H3" s="5" t="s">
        <v>10</v>
      </c>
      <c r="I3" s="5" t="s">
        <v>11</v>
      </c>
      <c r="J3" s="10" t="s">
        <v>31</v>
      </c>
      <c r="K3" s="5" t="s">
        <v>10</v>
      </c>
      <c r="L3" s="5" t="s">
        <v>11</v>
      </c>
      <c r="M3" s="10" t="s">
        <v>31</v>
      </c>
      <c r="N3" s="5" t="s">
        <v>10</v>
      </c>
    </row>
    <row r="4" spans="1:14" x14ac:dyDescent="0.25">
      <c r="A4" s="4" t="s">
        <v>1</v>
      </c>
      <c r="B4" s="4" t="s">
        <v>23</v>
      </c>
      <c r="C4" s="4"/>
      <c r="D4" s="4"/>
      <c r="E4" s="7">
        <v>507.12529999999998</v>
      </c>
      <c r="F4" s="4">
        <v>2</v>
      </c>
      <c r="G4" s="4"/>
      <c r="H4" s="7">
        <v>160.8295</v>
      </c>
      <c r="I4" s="4">
        <v>6</v>
      </c>
      <c r="J4" s="4"/>
      <c r="K4" s="4">
        <v>7.33</v>
      </c>
      <c r="L4" s="4">
        <v>10</v>
      </c>
      <c r="M4" s="4"/>
      <c r="N4" s="8">
        <v>75.430000000000007</v>
      </c>
    </row>
    <row r="5" spans="1:14" x14ac:dyDescent="0.25">
      <c r="A5" s="4" t="s">
        <v>2</v>
      </c>
      <c r="B5" s="4" t="s">
        <v>24</v>
      </c>
      <c r="C5" s="4"/>
      <c r="D5" s="4"/>
      <c r="E5" s="6">
        <v>504.93419999999998</v>
      </c>
      <c r="F5" s="4">
        <v>3</v>
      </c>
      <c r="G5" s="4"/>
      <c r="H5" s="7">
        <v>167.5145</v>
      </c>
      <c r="I5" s="4">
        <v>4</v>
      </c>
      <c r="J5" s="4"/>
      <c r="K5" s="4">
        <v>7.62</v>
      </c>
      <c r="L5" s="4">
        <v>3</v>
      </c>
      <c r="M5" s="4"/>
      <c r="N5" s="8">
        <v>77.7</v>
      </c>
    </row>
    <row r="6" spans="1:14" x14ac:dyDescent="0.25">
      <c r="A6" s="4" t="s">
        <v>64</v>
      </c>
      <c r="B6" s="4" t="s">
        <v>24</v>
      </c>
      <c r="C6" s="4" t="s">
        <v>12</v>
      </c>
      <c r="D6" s="4"/>
      <c r="E6" s="7">
        <v>457.11449999999996</v>
      </c>
      <c r="F6" s="4">
        <v>6</v>
      </c>
      <c r="G6" s="4"/>
      <c r="H6" s="7">
        <v>167.40430000000001</v>
      </c>
      <c r="I6" s="4">
        <v>5</v>
      </c>
      <c r="J6" s="4"/>
      <c r="K6" s="4">
        <v>7.3</v>
      </c>
      <c r="L6" s="4">
        <v>11</v>
      </c>
      <c r="M6" s="4"/>
      <c r="N6" s="8">
        <v>61.9</v>
      </c>
    </row>
    <row r="7" spans="1:14" x14ac:dyDescent="0.25">
      <c r="A7" s="4" t="s">
        <v>3</v>
      </c>
      <c r="B7" s="4" t="s">
        <v>25</v>
      </c>
      <c r="C7" s="4"/>
      <c r="D7" s="4"/>
      <c r="E7" s="7">
        <v>419.39910000000003</v>
      </c>
      <c r="F7" s="4">
        <v>13</v>
      </c>
      <c r="G7" s="4"/>
      <c r="H7" s="7">
        <v>142.3828</v>
      </c>
      <c r="I7" s="4">
        <v>15</v>
      </c>
      <c r="J7" s="4"/>
      <c r="K7" s="4">
        <v>7.11</v>
      </c>
      <c r="L7" s="4">
        <v>15</v>
      </c>
      <c r="M7" s="4"/>
      <c r="N7" s="8">
        <v>73.819999999999993</v>
      </c>
    </row>
    <row r="8" spans="1:14" x14ac:dyDescent="0.25">
      <c r="A8" s="4" t="s">
        <v>60</v>
      </c>
      <c r="B8" s="4" t="s">
        <v>15</v>
      </c>
      <c r="C8" s="4" t="s">
        <v>16</v>
      </c>
      <c r="D8" s="4" t="s">
        <v>29</v>
      </c>
      <c r="E8" s="7">
        <v>519.37390000000005</v>
      </c>
      <c r="F8" s="4">
        <v>1</v>
      </c>
      <c r="G8" s="8">
        <f>((E8-E$5)/E$5)*100</f>
        <v>2.8597191475641921</v>
      </c>
      <c r="H8" s="7">
        <v>188.72290000000001</v>
      </c>
      <c r="I8" s="4">
        <v>1</v>
      </c>
      <c r="J8" s="12">
        <f>((H8-H$5)/H$5)*100</f>
        <v>12.660635347984808</v>
      </c>
      <c r="K8" s="4">
        <v>7.21</v>
      </c>
      <c r="L8" s="4">
        <v>13</v>
      </c>
      <c r="M8" s="8">
        <f>((K8-K$5)/K$5)*100</f>
        <v>-5.3805774278215246</v>
      </c>
      <c r="N8" s="8">
        <v>74.44</v>
      </c>
    </row>
    <row r="9" spans="1:14" x14ac:dyDescent="0.25">
      <c r="A9" s="4" t="s">
        <v>61</v>
      </c>
      <c r="B9" s="4" t="s">
        <v>17</v>
      </c>
      <c r="C9" s="4" t="s">
        <v>18</v>
      </c>
      <c r="D9" s="4" t="s">
        <v>29</v>
      </c>
      <c r="E9" s="7">
        <v>444.79129999999998</v>
      </c>
      <c r="F9" s="4">
        <v>10</v>
      </c>
      <c r="G9" s="8">
        <f t="shared" ref="G9:G18" si="0">((E9-E$5)/E$5)*100</f>
        <v>-11.911037121272434</v>
      </c>
      <c r="H9" s="7">
        <v>159.88649999999998</v>
      </c>
      <c r="I9" s="4">
        <v>7</v>
      </c>
      <c r="J9" s="8">
        <f t="shared" ref="J9:J18" si="1">((H9-H$5)/H$5)*100</f>
        <v>-4.5536356554208828</v>
      </c>
      <c r="K9" s="4">
        <v>7.43</v>
      </c>
      <c r="L9" s="4">
        <v>8</v>
      </c>
      <c r="M9" s="8">
        <f t="shared" ref="M9:M18" si="2">((K9-K$5)/K$5)*100</f>
        <v>-2.4934383202099788</v>
      </c>
      <c r="N9" s="8">
        <v>71.09</v>
      </c>
    </row>
    <row r="10" spans="1:14" x14ac:dyDescent="0.25">
      <c r="A10" s="4" t="s">
        <v>62</v>
      </c>
      <c r="B10" s="4" t="s">
        <v>19</v>
      </c>
      <c r="C10" s="4" t="s">
        <v>20</v>
      </c>
      <c r="D10" s="4" t="s">
        <v>29</v>
      </c>
      <c r="E10" s="7">
        <v>461.05989999999997</v>
      </c>
      <c r="F10" s="4">
        <v>5</v>
      </c>
      <c r="G10" s="8">
        <f t="shared" si="0"/>
        <v>-8.6891123635515299</v>
      </c>
      <c r="H10" s="7">
        <v>156.25399999999999</v>
      </c>
      <c r="I10" s="4">
        <v>10</v>
      </c>
      <c r="J10" s="8">
        <f t="shared" si="1"/>
        <v>-6.722104653627003</v>
      </c>
      <c r="K10" s="4">
        <v>7.48</v>
      </c>
      <c r="L10" s="4">
        <v>5</v>
      </c>
      <c r="M10" s="8">
        <f t="shared" si="2"/>
        <v>-1.8372703412073448</v>
      </c>
      <c r="N10" s="8">
        <v>65.260000000000005</v>
      </c>
    </row>
    <row r="11" spans="1:14" x14ac:dyDescent="0.25">
      <c r="A11" s="4" t="s">
        <v>65</v>
      </c>
      <c r="B11" s="4" t="s">
        <v>72</v>
      </c>
      <c r="C11" s="4" t="s">
        <v>22</v>
      </c>
      <c r="D11" s="4" t="s">
        <v>29</v>
      </c>
      <c r="E11" s="7">
        <v>452.55919999999998</v>
      </c>
      <c r="F11" s="4">
        <v>7</v>
      </c>
      <c r="G11" s="8">
        <f t="shared" si="0"/>
        <v>-10.372638652719504</v>
      </c>
      <c r="H11" s="7">
        <v>156.3081</v>
      </c>
      <c r="I11" s="4">
        <v>9</v>
      </c>
      <c r="J11" s="8">
        <f t="shared" si="1"/>
        <v>-6.6898089419124922</v>
      </c>
      <c r="K11" s="4">
        <v>7.4</v>
      </c>
      <c r="L11" s="4">
        <v>9</v>
      </c>
      <c r="M11" s="8">
        <f t="shared" si="2"/>
        <v>-2.8871391076115454</v>
      </c>
      <c r="N11" s="8">
        <v>65.28</v>
      </c>
    </row>
    <row r="12" spans="1:14" x14ac:dyDescent="0.25">
      <c r="A12" s="4" t="s">
        <v>63</v>
      </c>
      <c r="B12" s="4" t="s">
        <v>21</v>
      </c>
      <c r="C12" s="4" t="s">
        <v>22</v>
      </c>
      <c r="D12" s="4" t="s">
        <v>29</v>
      </c>
      <c r="E12" s="7">
        <v>466.19620000000003</v>
      </c>
      <c r="F12" s="4">
        <v>4</v>
      </c>
      <c r="G12" s="8">
        <f t="shared" si="0"/>
        <v>-7.6718907136810985</v>
      </c>
      <c r="H12" s="7">
        <v>152.63919999999999</v>
      </c>
      <c r="I12" s="4">
        <v>12</v>
      </c>
      <c r="J12" s="8">
        <f t="shared" si="1"/>
        <v>-8.8800074023442814</v>
      </c>
      <c r="K12" s="4">
        <v>7.44</v>
      </c>
      <c r="L12" s="4">
        <v>7</v>
      </c>
      <c r="M12" s="8">
        <f t="shared" si="2"/>
        <v>-2.3622047244094451</v>
      </c>
      <c r="N12" s="8">
        <v>69.349999999999994</v>
      </c>
    </row>
    <row r="13" spans="1:14" x14ac:dyDescent="0.25">
      <c r="A13" s="4" t="s">
        <v>66</v>
      </c>
      <c r="B13" s="4" t="s">
        <v>73</v>
      </c>
      <c r="C13" s="4" t="s">
        <v>74</v>
      </c>
      <c r="D13" s="4" t="s">
        <v>30</v>
      </c>
      <c r="E13" s="7">
        <v>450.12480000000005</v>
      </c>
      <c r="F13" s="4">
        <v>8</v>
      </c>
      <c r="G13" s="8">
        <f t="shared" si="0"/>
        <v>-10.854760877753957</v>
      </c>
      <c r="H13" s="7">
        <v>168.00459999999998</v>
      </c>
      <c r="I13" s="4">
        <v>3</v>
      </c>
      <c r="J13" s="8">
        <f t="shared" si="1"/>
        <v>0.29257168782402959</v>
      </c>
      <c r="K13" s="4">
        <v>7.22</v>
      </c>
      <c r="L13" s="4">
        <v>12</v>
      </c>
      <c r="M13" s="8">
        <f t="shared" si="2"/>
        <v>-5.249343832021002</v>
      </c>
      <c r="N13" s="8">
        <v>74.760000000000005</v>
      </c>
    </row>
    <row r="14" spans="1:14" x14ac:dyDescent="0.25">
      <c r="A14" s="4" t="s">
        <v>67</v>
      </c>
      <c r="B14" s="4" t="s">
        <v>75</v>
      </c>
      <c r="C14" s="4" t="s">
        <v>74</v>
      </c>
      <c r="D14" s="4" t="s">
        <v>30</v>
      </c>
      <c r="E14" s="7">
        <v>437.81949999999995</v>
      </c>
      <c r="F14" s="4">
        <v>11</v>
      </c>
      <c r="G14" s="8">
        <f t="shared" si="0"/>
        <v>-13.291771482304037</v>
      </c>
      <c r="H14" s="7">
        <v>151.4614</v>
      </c>
      <c r="I14" s="4">
        <v>13</v>
      </c>
      <c r="J14" s="8">
        <f t="shared" si="1"/>
        <v>-9.5831107157887825</v>
      </c>
      <c r="K14" s="4">
        <v>7.6</v>
      </c>
      <c r="L14" s="4">
        <v>4</v>
      </c>
      <c r="M14" s="8">
        <f t="shared" si="2"/>
        <v>-0.26246719160105592</v>
      </c>
      <c r="N14" s="8">
        <v>68.55</v>
      </c>
    </row>
    <row r="15" spans="1:14" x14ac:dyDescent="0.25">
      <c r="A15" s="4" t="s">
        <v>68</v>
      </c>
      <c r="B15" s="4" t="s">
        <v>76</v>
      </c>
      <c r="C15" s="4" t="s">
        <v>20</v>
      </c>
      <c r="D15" s="4" t="s">
        <v>30</v>
      </c>
      <c r="E15" s="7">
        <v>399.57449999999994</v>
      </c>
      <c r="F15" s="4">
        <v>15</v>
      </c>
      <c r="G15" s="8">
        <f t="shared" si="0"/>
        <v>-20.866025711865039</v>
      </c>
      <c r="H15" s="7">
        <v>142.72329999999999</v>
      </c>
      <c r="I15" s="4">
        <v>14</v>
      </c>
      <c r="J15" s="8">
        <f t="shared" si="1"/>
        <v>-14.799435272767433</v>
      </c>
      <c r="K15" s="4">
        <v>7.45</v>
      </c>
      <c r="L15" s="4">
        <v>6</v>
      </c>
      <c r="M15" s="8">
        <f t="shared" si="2"/>
        <v>-2.2309711286089229</v>
      </c>
      <c r="N15" s="8">
        <v>62.41</v>
      </c>
    </row>
    <row r="16" spans="1:14" x14ac:dyDescent="0.25">
      <c r="A16" s="4" t="s">
        <v>69</v>
      </c>
      <c r="B16" s="4" t="s">
        <v>77</v>
      </c>
      <c r="C16" s="4" t="s">
        <v>20</v>
      </c>
      <c r="D16" s="4" t="s">
        <v>30</v>
      </c>
      <c r="E16" s="7">
        <v>432.92160000000001</v>
      </c>
      <c r="F16" s="4">
        <v>12</v>
      </c>
      <c r="G16" s="8">
        <f t="shared" si="0"/>
        <v>-14.261779059528937</v>
      </c>
      <c r="H16" s="7">
        <v>158.3648</v>
      </c>
      <c r="I16" s="4">
        <v>8</v>
      </c>
      <c r="J16" s="8">
        <f t="shared" si="1"/>
        <v>-5.4620346298380111</v>
      </c>
      <c r="K16" s="4">
        <v>7.69</v>
      </c>
      <c r="L16" s="4">
        <v>2</v>
      </c>
      <c r="M16" s="8">
        <f t="shared" si="2"/>
        <v>0.91863517060367839</v>
      </c>
      <c r="N16" s="8">
        <v>74.39</v>
      </c>
    </row>
    <row r="17" spans="1:14" x14ac:dyDescent="0.25">
      <c r="A17" s="4" t="s">
        <v>70</v>
      </c>
      <c r="B17" s="4" t="s">
        <v>78</v>
      </c>
      <c r="C17" s="4" t="s">
        <v>18</v>
      </c>
      <c r="D17" s="4" t="s">
        <v>30</v>
      </c>
      <c r="E17" s="7">
        <v>415.55970000000002</v>
      </c>
      <c r="F17" s="4">
        <v>14</v>
      </c>
      <c r="G17" s="8">
        <f t="shared" si="0"/>
        <v>-17.700227079092674</v>
      </c>
      <c r="H17" s="7">
        <v>153.5204</v>
      </c>
      <c r="I17" s="4">
        <v>11</v>
      </c>
      <c r="J17" s="8">
        <f t="shared" si="1"/>
        <v>-8.3539633882440061</v>
      </c>
      <c r="K17" s="4">
        <v>7.2</v>
      </c>
      <c r="L17" s="4">
        <v>14</v>
      </c>
      <c r="M17" s="8">
        <f t="shared" si="2"/>
        <v>-5.5118110236220463</v>
      </c>
      <c r="N17" s="8">
        <v>76.78</v>
      </c>
    </row>
    <row r="18" spans="1:14" x14ac:dyDescent="0.25">
      <c r="A18" s="4" t="s">
        <v>71</v>
      </c>
      <c r="B18" s="4" t="s">
        <v>79</v>
      </c>
      <c r="C18" s="4" t="s">
        <v>22</v>
      </c>
      <c r="D18" s="4" t="s">
        <v>30</v>
      </c>
      <c r="E18" s="7">
        <v>447.32150000000001</v>
      </c>
      <c r="F18" s="4">
        <v>9</v>
      </c>
      <c r="G18" s="8">
        <f t="shared" si="0"/>
        <v>-11.409942127112792</v>
      </c>
      <c r="H18" s="7">
        <v>172.1568</v>
      </c>
      <c r="I18" s="4">
        <v>2</v>
      </c>
      <c r="J18" s="8">
        <f t="shared" si="1"/>
        <v>2.7712824859937535</v>
      </c>
      <c r="K18" s="4">
        <v>7.77</v>
      </c>
      <c r="L18" s="4">
        <v>1</v>
      </c>
      <c r="M18" s="8">
        <f t="shared" si="2"/>
        <v>1.968503937007867</v>
      </c>
      <c r="N18" s="8">
        <v>72.91</v>
      </c>
    </row>
    <row r="19" spans="1:14" x14ac:dyDescent="0.25">
      <c r="A19" s="4" t="s">
        <v>4</v>
      </c>
      <c r="B19" s="4"/>
      <c r="C19" s="4"/>
      <c r="D19" s="4"/>
      <c r="E19" s="7">
        <v>454.39169999999996</v>
      </c>
      <c r="F19" s="4" t="s">
        <v>12</v>
      </c>
      <c r="G19" s="4"/>
      <c r="H19" s="7">
        <v>159.87819999999999</v>
      </c>
      <c r="I19" s="4" t="s">
        <v>12</v>
      </c>
      <c r="J19" s="4"/>
      <c r="K19" s="4">
        <v>7.36</v>
      </c>
      <c r="L19" s="4" t="s">
        <v>12</v>
      </c>
      <c r="M19" s="4"/>
      <c r="N19" s="8">
        <v>68.36</v>
      </c>
    </row>
    <row r="20" spans="1:14" x14ac:dyDescent="0.25">
      <c r="A20" s="4" t="s">
        <v>5</v>
      </c>
      <c r="B20" s="4"/>
      <c r="C20" s="4"/>
      <c r="D20" s="4"/>
      <c r="E20" s="7">
        <v>18.05</v>
      </c>
      <c r="F20" s="4" t="s">
        <v>12</v>
      </c>
      <c r="G20" s="4"/>
      <c r="H20" s="7">
        <v>27.95</v>
      </c>
      <c r="I20" s="4" t="s">
        <v>12</v>
      </c>
      <c r="J20" s="4"/>
      <c r="K20" s="4">
        <v>11.72</v>
      </c>
      <c r="L20" s="4" t="s">
        <v>12</v>
      </c>
      <c r="M20" s="4"/>
      <c r="N20" s="8">
        <v>13.6</v>
      </c>
    </row>
    <row r="21" spans="1:14" x14ac:dyDescent="0.25">
      <c r="A21" s="4" t="s">
        <v>6</v>
      </c>
      <c r="B21" s="4"/>
      <c r="C21" s="4"/>
      <c r="D21" s="4"/>
      <c r="E21" s="7">
        <v>31.2925</v>
      </c>
      <c r="F21" s="4" t="s">
        <v>12</v>
      </c>
      <c r="G21" s="4"/>
      <c r="H21" s="7">
        <v>18.404700000000002</v>
      </c>
      <c r="I21" s="4" t="s">
        <v>12</v>
      </c>
      <c r="J21" s="4"/>
      <c r="K21" s="4">
        <v>0.39</v>
      </c>
      <c r="L21" s="4" t="s">
        <v>12</v>
      </c>
      <c r="M21" s="4"/>
      <c r="N21" s="8">
        <v>9.4600000000000009</v>
      </c>
    </row>
    <row r="22" spans="1:14" x14ac:dyDescent="0.25">
      <c r="A22" s="4" t="s">
        <v>7</v>
      </c>
      <c r="B22" s="4"/>
      <c r="C22" s="4"/>
      <c r="D22" s="4"/>
      <c r="E22" s="7">
        <v>0</v>
      </c>
      <c r="F22" s="4" t="s">
        <v>12</v>
      </c>
      <c r="G22" s="4"/>
      <c r="H22" s="7">
        <v>0.64</v>
      </c>
      <c r="I22" s="4" t="s">
        <v>12</v>
      </c>
      <c r="J22" s="4"/>
      <c r="K22" s="4">
        <v>0.93</v>
      </c>
      <c r="L22" s="4" t="s">
        <v>12</v>
      </c>
      <c r="M22" s="4"/>
      <c r="N22" s="8">
        <v>0.85</v>
      </c>
    </row>
    <row r="23" spans="1:14" x14ac:dyDescent="0.25">
      <c r="A23" s="4" t="s">
        <v>8</v>
      </c>
      <c r="B23" s="4"/>
      <c r="C23" s="4"/>
      <c r="D23" s="4"/>
      <c r="E23" s="7">
        <v>61.742700000000006</v>
      </c>
      <c r="F23" s="4" t="s">
        <v>12</v>
      </c>
      <c r="G23" s="4"/>
      <c r="H23" s="7">
        <v>36.334299999999999</v>
      </c>
      <c r="I23" s="4" t="s">
        <v>12</v>
      </c>
      <c r="J23" s="4"/>
      <c r="K23" s="4">
        <v>0.78</v>
      </c>
      <c r="L23" s="4" t="s">
        <v>12</v>
      </c>
      <c r="M23" s="4"/>
      <c r="N23" s="8">
        <v>19.079999999999998</v>
      </c>
    </row>
    <row r="24" spans="1:14" x14ac:dyDescent="0.25">
      <c r="A24" s="4" t="s">
        <v>9</v>
      </c>
      <c r="B24" s="4"/>
      <c r="C24" s="4"/>
      <c r="D24" s="4"/>
      <c r="E24" s="7">
        <v>81.457899999999995</v>
      </c>
      <c r="F24" s="4" t="s">
        <v>12</v>
      </c>
      <c r="G24" s="4"/>
      <c r="H24" s="7">
        <v>47.951800000000006</v>
      </c>
      <c r="I24" s="4" t="s">
        <v>12</v>
      </c>
      <c r="J24" s="4"/>
      <c r="K24" s="4">
        <v>1.04</v>
      </c>
      <c r="L24" s="4" t="s">
        <v>12</v>
      </c>
      <c r="M24" s="4"/>
      <c r="N24" s="8">
        <v>25.51</v>
      </c>
    </row>
  </sheetData>
  <mergeCells count="3">
    <mergeCell ref="E2:G2"/>
    <mergeCell ref="H2:J2"/>
    <mergeCell ref="K2:M2"/>
  </mergeCells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8" sqref="E18"/>
    </sheetView>
  </sheetViews>
  <sheetFormatPr defaultRowHeight="15" x14ac:dyDescent="0.25"/>
  <cols>
    <col min="1" max="1" width="3.7109375" customWidth="1"/>
    <col min="3" max="3" width="4.7109375" customWidth="1"/>
    <col min="4" max="4" width="3.85546875" customWidth="1"/>
    <col min="5" max="5" width="4.42578125" customWidth="1"/>
    <col min="6" max="6" width="4" customWidth="1"/>
    <col min="7" max="7" width="5" customWidth="1"/>
    <col min="8" max="8" width="4.28515625" customWidth="1"/>
    <col min="9" max="9" width="6" customWidth="1"/>
    <col min="10" max="10" width="3.85546875" customWidth="1"/>
  </cols>
  <sheetData>
    <row r="1" spans="1:10" x14ac:dyDescent="0.25">
      <c r="A1" s="11" t="s">
        <v>95</v>
      </c>
    </row>
    <row r="2" spans="1:10" ht="54" customHeight="1" x14ac:dyDescent="0.25">
      <c r="A2" s="3" t="s">
        <v>83</v>
      </c>
      <c r="B2" s="3" t="s">
        <v>37</v>
      </c>
      <c r="C2" s="73" t="s">
        <v>36</v>
      </c>
      <c r="D2" s="73"/>
      <c r="E2" s="73" t="s">
        <v>38</v>
      </c>
      <c r="F2" s="73"/>
      <c r="G2" s="73" t="s">
        <v>39</v>
      </c>
      <c r="H2" s="73"/>
      <c r="I2" s="73" t="s">
        <v>40</v>
      </c>
      <c r="J2" s="73"/>
    </row>
    <row r="3" spans="1:10" x14ac:dyDescent="0.25">
      <c r="A3" s="3"/>
      <c r="B3" s="3"/>
      <c r="C3" s="3" t="s">
        <v>10</v>
      </c>
      <c r="D3" s="3" t="s">
        <v>41</v>
      </c>
      <c r="E3" s="3" t="s">
        <v>10</v>
      </c>
      <c r="F3" s="3" t="s">
        <v>41</v>
      </c>
      <c r="G3" s="3" t="s">
        <v>10</v>
      </c>
      <c r="H3" s="3" t="s">
        <v>41</v>
      </c>
      <c r="I3" s="3" t="s">
        <v>10</v>
      </c>
      <c r="J3" s="3" t="s">
        <v>41</v>
      </c>
    </row>
    <row r="4" spans="1:10" x14ac:dyDescent="0.25">
      <c r="A4" s="4">
        <v>1</v>
      </c>
      <c r="B4" s="8" t="s">
        <v>45</v>
      </c>
      <c r="C4" s="4">
        <v>30.67</v>
      </c>
      <c r="D4" s="4">
        <v>7</v>
      </c>
      <c r="E4" s="4">
        <v>4.75</v>
      </c>
      <c r="F4" s="8">
        <v>14</v>
      </c>
      <c r="G4" s="4">
        <v>3.73</v>
      </c>
      <c r="H4" s="4">
        <v>18</v>
      </c>
      <c r="I4" s="4">
        <v>15.2</v>
      </c>
      <c r="J4" s="8">
        <v>17</v>
      </c>
    </row>
    <row r="5" spans="1:10" x14ac:dyDescent="0.25">
      <c r="A5" s="4">
        <v>2</v>
      </c>
      <c r="B5" s="8" t="s">
        <v>46</v>
      </c>
      <c r="C5" s="4">
        <v>33.93</v>
      </c>
      <c r="D5" s="4">
        <v>9</v>
      </c>
      <c r="E5" s="4">
        <v>4.33</v>
      </c>
      <c r="F5" s="8">
        <v>9</v>
      </c>
      <c r="G5" s="4">
        <v>3.5</v>
      </c>
      <c r="H5" s="4">
        <v>12</v>
      </c>
      <c r="I5" s="4">
        <v>12.84</v>
      </c>
      <c r="J5" s="8">
        <v>8</v>
      </c>
    </row>
    <row r="6" spans="1:10" x14ac:dyDescent="0.25">
      <c r="A6" s="4">
        <v>3</v>
      </c>
      <c r="B6" s="8" t="s">
        <v>47</v>
      </c>
      <c r="C6" s="4">
        <v>36.21</v>
      </c>
      <c r="D6" s="4">
        <v>10</v>
      </c>
      <c r="E6" s="4">
        <v>3.67</v>
      </c>
      <c r="F6" s="8">
        <v>6</v>
      </c>
      <c r="G6" s="4">
        <v>3.56</v>
      </c>
      <c r="H6" s="4">
        <v>14</v>
      </c>
      <c r="I6" s="4">
        <v>13.91</v>
      </c>
      <c r="J6" s="8">
        <v>11</v>
      </c>
    </row>
    <row r="7" spans="1:10" x14ac:dyDescent="0.25">
      <c r="A7" s="4">
        <v>4</v>
      </c>
      <c r="B7" s="8" t="s">
        <v>84</v>
      </c>
      <c r="C7" s="4">
        <v>40.049999999999997</v>
      </c>
      <c r="D7" s="4">
        <v>14</v>
      </c>
      <c r="E7" s="4">
        <v>4.92</v>
      </c>
      <c r="F7" s="8">
        <v>15</v>
      </c>
      <c r="G7" s="4">
        <v>3.61</v>
      </c>
      <c r="H7" s="4">
        <v>16</v>
      </c>
      <c r="I7" s="4">
        <v>14.26</v>
      </c>
      <c r="J7" s="8">
        <v>14</v>
      </c>
    </row>
    <row r="8" spans="1:10" x14ac:dyDescent="0.25">
      <c r="A8" s="4">
        <v>5</v>
      </c>
      <c r="B8" s="8" t="s">
        <v>48</v>
      </c>
      <c r="C8" s="4">
        <v>44.35</v>
      </c>
      <c r="D8" s="4">
        <v>17</v>
      </c>
      <c r="E8" s="4">
        <v>4.5</v>
      </c>
      <c r="F8" s="8">
        <v>12</v>
      </c>
      <c r="G8" s="4">
        <v>3.22</v>
      </c>
      <c r="H8" s="4">
        <v>7</v>
      </c>
      <c r="I8" s="4">
        <v>12.86</v>
      </c>
      <c r="J8" s="8">
        <v>9</v>
      </c>
    </row>
    <row r="9" spans="1:10" x14ac:dyDescent="0.25">
      <c r="A9" s="4">
        <v>6</v>
      </c>
      <c r="B9" s="8" t="s">
        <v>85</v>
      </c>
      <c r="C9" s="4">
        <v>29.56</v>
      </c>
      <c r="D9" s="4">
        <v>5</v>
      </c>
      <c r="E9" s="4">
        <v>3.42</v>
      </c>
      <c r="F9" s="8">
        <v>5</v>
      </c>
      <c r="G9" s="4">
        <v>2.94</v>
      </c>
      <c r="H9" s="4">
        <v>6</v>
      </c>
      <c r="I9" s="4">
        <v>10.78</v>
      </c>
      <c r="J9" s="8">
        <v>3</v>
      </c>
    </row>
    <row r="10" spans="1:10" x14ac:dyDescent="0.25">
      <c r="A10" s="4">
        <v>7</v>
      </c>
      <c r="B10" s="8" t="s">
        <v>86</v>
      </c>
      <c r="C10" s="4">
        <v>41.16</v>
      </c>
      <c r="D10" s="4">
        <v>16</v>
      </c>
      <c r="E10" s="4">
        <v>5.58</v>
      </c>
      <c r="F10" s="8">
        <v>19</v>
      </c>
      <c r="G10" s="4">
        <v>3.5</v>
      </c>
      <c r="H10" s="4">
        <v>11</v>
      </c>
      <c r="I10" s="4">
        <v>13.93</v>
      </c>
      <c r="J10" s="8">
        <v>12</v>
      </c>
    </row>
    <row r="11" spans="1:10" x14ac:dyDescent="0.25">
      <c r="A11" s="4">
        <v>8</v>
      </c>
      <c r="B11" s="8" t="s">
        <v>87</v>
      </c>
      <c r="C11" s="4">
        <v>40.369999999999997</v>
      </c>
      <c r="D11" s="4">
        <v>15</v>
      </c>
      <c r="E11" s="4">
        <v>4.58</v>
      </c>
      <c r="F11" s="8">
        <v>13</v>
      </c>
      <c r="G11" s="4">
        <v>3.72</v>
      </c>
      <c r="H11" s="4">
        <v>17</v>
      </c>
      <c r="I11" s="4">
        <v>14.45</v>
      </c>
      <c r="J11" s="8">
        <v>15</v>
      </c>
    </row>
    <row r="12" spans="1:10" x14ac:dyDescent="0.25">
      <c r="A12" s="4">
        <v>9</v>
      </c>
      <c r="B12" s="8" t="s">
        <v>88</v>
      </c>
      <c r="C12" s="4">
        <v>27.1</v>
      </c>
      <c r="D12" s="4">
        <v>3</v>
      </c>
      <c r="E12" s="4">
        <v>4.08</v>
      </c>
      <c r="F12" s="8">
        <v>7</v>
      </c>
      <c r="G12" s="4">
        <v>2.83</v>
      </c>
      <c r="H12" s="4">
        <v>4</v>
      </c>
      <c r="I12" s="4">
        <v>10.99</v>
      </c>
      <c r="J12" s="8">
        <v>4</v>
      </c>
    </row>
    <row r="13" spans="1:10" x14ac:dyDescent="0.25">
      <c r="A13" s="4">
        <v>10</v>
      </c>
      <c r="B13" s="8" t="s">
        <v>89</v>
      </c>
      <c r="C13" s="4">
        <v>38.22</v>
      </c>
      <c r="D13" s="4">
        <v>12</v>
      </c>
      <c r="E13" s="4">
        <v>4.17</v>
      </c>
      <c r="F13" s="8">
        <v>8</v>
      </c>
      <c r="G13" s="4">
        <v>3.42</v>
      </c>
      <c r="H13" s="4">
        <v>10</v>
      </c>
      <c r="I13" s="4">
        <v>15.3</v>
      </c>
      <c r="J13" s="8">
        <v>18</v>
      </c>
    </row>
    <row r="14" spans="1:10" x14ac:dyDescent="0.25">
      <c r="A14" s="4">
        <v>11</v>
      </c>
      <c r="B14" s="8" t="s">
        <v>90</v>
      </c>
      <c r="C14" s="4">
        <v>29.63</v>
      </c>
      <c r="D14" s="4">
        <v>6</v>
      </c>
      <c r="E14" s="4">
        <v>4.33</v>
      </c>
      <c r="F14" s="8">
        <v>10</v>
      </c>
      <c r="G14" s="4">
        <v>2.83</v>
      </c>
      <c r="H14" s="4">
        <v>3</v>
      </c>
      <c r="I14" s="4">
        <v>11.77</v>
      </c>
      <c r="J14" s="8">
        <v>7</v>
      </c>
    </row>
    <row r="15" spans="1:10" x14ac:dyDescent="0.25">
      <c r="A15" s="4">
        <v>12</v>
      </c>
      <c r="B15" s="8" t="s">
        <v>43</v>
      </c>
      <c r="C15" s="4">
        <v>28.4</v>
      </c>
      <c r="D15" s="4">
        <v>4</v>
      </c>
      <c r="E15" s="4">
        <v>3.33</v>
      </c>
      <c r="F15" s="8">
        <v>4</v>
      </c>
      <c r="G15" s="4">
        <v>3.28</v>
      </c>
      <c r="H15" s="4">
        <v>8</v>
      </c>
      <c r="I15" s="4">
        <v>13.97</v>
      </c>
      <c r="J15" s="8">
        <v>13</v>
      </c>
    </row>
    <row r="16" spans="1:10" x14ac:dyDescent="0.25">
      <c r="A16" s="4">
        <v>13</v>
      </c>
      <c r="B16" s="8" t="s">
        <v>42</v>
      </c>
      <c r="C16" s="4">
        <v>39.72</v>
      </c>
      <c r="D16" s="4">
        <v>13</v>
      </c>
      <c r="E16" s="4">
        <v>4.5</v>
      </c>
      <c r="F16" s="8">
        <v>11</v>
      </c>
      <c r="G16" s="4">
        <v>3.56</v>
      </c>
      <c r="H16" s="4">
        <v>13</v>
      </c>
      <c r="I16" s="4">
        <v>13.52</v>
      </c>
      <c r="J16" s="8">
        <v>10</v>
      </c>
    </row>
    <row r="17" spans="1:10" x14ac:dyDescent="0.25">
      <c r="A17" s="4">
        <v>14</v>
      </c>
      <c r="B17" s="8" t="s">
        <v>91</v>
      </c>
      <c r="C17" s="4">
        <v>32.5</v>
      </c>
      <c r="D17" s="4">
        <v>8</v>
      </c>
      <c r="E17" s="4">
        <v>3.25</v>
      </c>
      <c r="F17" s="8">
        <v>3</v>
      </c>
      <c r="G17" s="4">
        <v>2.94</v>
      </c>
      <c r="H17" s="4">
        <v>5</v>
      </c>
      <c r="I17" s="4">
        <v>11.07</v>
      </c>
      <c r="J17" s="8">
        <v>5</v>
      </c>
    </row>
    <row r="18" spans="1:10" x14ac:dyDescent="0.25">
      <c r="A18" s="4">
        <v>15</v>
      </c>
      <c r="B18" s="8" t="s">
        <v>44</v>
      </c>
      <c r="C18" s="4">
        <v>36.380000000000003</v>
      </c>
      <c r="D18" s="4">
        <v>11</v>
      </c>
      <c r="E18" s="4">
        <v>5.42</v>
      </c>
      <c r="F18" s="8">
        <v>18</v>
      </c>
      <c r="G18" s="4">
        <v>3.33</v>
      </c>
      <c r="H18" s="4">
        <v>9</v>
      </c>
      <c r="I18" s="4">
        <v>11.77</v>
      </c>
      <c r="J18" s="8">
        <v>6</v>
      </c>
    </row>
    <row r="19" spans="1:10" x14ac:dyDescent="0.25">
      <c r="A19" s="4">
        <v>16</v>
      </c>
      <c r="B19" s="8" t="s">
        <v>49</v>
      </c>
      <c r="C19" s="4">
        <v>23.64</v>
      </c>
      <c r="D19" s="4">
        <v>2</v>
      </c>
      <c r="E19" s="4">
        <v>2.83</v>
      </c>
      <c r="F19" s="8">
        <v>1</v>
      </c>
      <c r="G19" s="4">
        <v>2.72</v>
      </c>
      <c r="H19" s="4">
        <v>2</v>
      </c>
      <c r="I19" s="4">
        <v>9.56</v>
      </c>
      <c r="J19" s="8">
        <v>2</v>
      </c>
    </row>
    <row r="20" spans="1:10" x14ac:dyDescent="0.25">
      <c r="A20" s="4">
        <v>17</v>
      </c>
      <c r="B20" s="8" t="s">
        <v>92</v>
      </c>
      <c r="C20" s="4">
        <v>22.79</v>
      </c>
      <c r="D20" s="4">
        <v>1</v>
      </c>
      <c r="E20" s="4">
        <v>2.92</v>
      </c>
      <c r="F20" s="8">
        <v>2</v>
      </c>
      <c r="G20" s="4">
        <v>2.61</v>
      </c>
      <c r="H20" s="4">
        <v>1</v>
      </c>
      <c r="I20" s="4">
        <v>9.35</v>
      </c>
      <c r="J20" s="8">
        <v>1</v>
      </c>
    </row>
    <row r="21" spans="1:10" x14ac:dyDescent="0.25">
      <c r="A21" s="4">
        <v>18</v>
      </c>
      <c r="B21" s="8" t="s">
        <v>93</v>
      </c>
      <c r="C21" s="4">
        <v>58.05</v>
      </c>
      <c r="D21" s="4">
        <v>19</v>
      </c>
      <c r="E21" s="4">
        <v>5.33</v>
      </c>
      <c r="F21" s="8">
        <v>17</v>
      </c>
      <c r="G21" s="4">
        <v>4.6100000000000003</v>
      </c>
      <c r="H21" s="4">
        <v>19</v>
      </c>
      <c r="I21" s="4">
        <v>15.97</v>
      </c>
      <c r="J21" s="8">
        <v>19</v>
      </c>
    </row>
    <row r="22" spans="1:10" x14ac:dyDescent="0.25">
      <c r="A22" s="4">
        <v>19</v>
      </c>
      <c r="B22" s="8" t="s">
        <v>94</v>
      </c>
      <c r="C22" s="4">
        <v>46.13</v>
      </c>
      <c r="D22" s="4">
        <v>18</v>
      </c>
      <c r="E22" s="4">
        <v>5.08</v>
      </c>
      <c r="F22" s="8">
        <v>16</v>
      </c>
      <c r="G22" s="4">
        <v>3.61</v>
      </c>
      <c r="H22" s="4">
        <v>15</v>
      </c>
      <c r="I22" s="4">
        <v>15.09</v>
      </c>
      <c r="J22" s="8">
        <v>16</v>
      </c>
    </row>
    <row r="23" spans="1:10" x14ac:dyDescent="0.25">
      <c r="A23" s="4"/>
      <c r="B23" s="8" t="s">
        <v>50</v>
      </c>
      <c r="C23" s="4">
        <v>35.729999999999997</v>
      </c>
      <c r="D23" s="4"/>
      <c r="E23" s="4">
        <v>4.26</v>
      </c>
      <c r="F23" s="8"/>
      <c r="G23" s="4">
        <v>3.34</v>
      </c>
      <c r="H23" s="4"/>
      <c r="I23" s="4">
        <v>12.94</v>
      </c>
      <c r="J23" s="8"/>
    </row>
    <row r="24" spans="1:10" x14ac:dyDescent="0.25">
      <c r="A24" s="4"/>
      <c r="B24" s="8" t="s">
        <v>53</v>
      </c>
      <c r="C24" s="4">
        <v>10.5</v>
      </c>
      <c r="D24" s="4"/>
      <c r="E24" s="4">
        <v>2.25</v>
      </c>
      <c r="F24" s="8"/>
      <c r="G24" s="4">
        <v>0.84</v>
      </c>
      <c r="H24" s="4"/>
      <c r="I24" s="4">
        <v>4.74</v>
      </c>
      <c r="J24" s="8"/>
    </row>
    <row r="25" spans="1:10" x14ac:dyDescent="0.25">
      <c r="A25" s="4"/>
      <c r="B25" s="8" t="s">
        <v>54</v>
      </c>
      <c r="C25" s="4">
        <v>13.91</v>
      </c>
      <c r="D25" s="4"/>
      <c r="E25" s="4">
        <v>3</v>
      </c>
      <c r="F25" s="8"/>
      <c r="G25" s="4">
        <v>1.1100000000000001</v>
      </c>
      <c r="H25" s="4"/>
      <c r="I25" s="4">
        <v>6.28</v>
      </c>
      <c r="J25" s="8"/>
    </row>
    <row r="26" spans="1:10" x14ac:dyDescent="0.25">
      <c r="A26" s="4"/>
      <c r="B26" s="8" t="s">
        <v>51</v>
      </c>
      <c r="C26" s="4">
        <v>25.62</v>
      </c>
      <c r="D26" s="4"/>
      <c r="E26" s="4">
        <v>37.21</v>
      </c>
      <c r="F26" s="8"/>
      <c r="G26" s="4">
        <v>21.79</v>
      </c>
      <c r="H26" s="4"/>
      <c r="I26" s="4">
        <v>31.34</v>
      </c>
      <c r="J26" s="8"/>
    </row>
    <row r="27" spans="1:10" x14ac:dyDescent="0.25">
      <c r="A27" s="4"/>
      <c r="B27" s="8" t="s">
        <v>52</v>
      </c>
      <c r="C27" s="4">
        <v>0</v>
      </c>
      <c r="D27" s="4"/>
      <c r="E27" s="4">
        <v>0.36</v>
      </c>
      <c r="F27" s="8"/>
      <c r="G27" s="4">
        <v>0</v>
      </c>
      <c r="H27" s="4"/>
      <c r="I27" s="4">
        <v>0.01</v>
      </c>
      <c r="J27" s="8"/>
    </row>
  </sheetData>
  <mergeCells count="4">
    <mergeCell ref="E2:F2"/>
    <mergeCell ref="G2:H2"/>
    <mergeCell ref="I2:J2"/>
    <mergeCell ref="C2:D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6" sqref="A6"/>
    </sheetView>
  </sheetViews>
  <sheetFormatPr defaultRowHeight="15" x14ac:dyDescent="0.25"/>
  <cols>
    <col min="1" max="1" width="4.42578125" customWidth="1"/>
    <col min="3" max="3" width="6.140625" customWidth="1"/>
    <col min="4" max="4" width="3.85546875" customWidth="1"/>
    <col min="5" max="5" width="5.28515625" customWidth="1"/>
    <col min="6" max="6" width="3.140625" customWidth="1"/>
    <col min="7" max="7" width="5.28515625" customWidth="1"/>
    <col min="8" max="8" width="4.140625" customWidth="1"/>
    <col min="9" max="9" width="5.85546875" customWidth="1"/>
    <col min="10" max="10" width="4.140625" customWidth="1"/>
    <col min="11" max="11" width="5.5703125" customWidth="1"/>
    <col min="12" max="12" width="4" customWidth="1"/>
  </cols>
  <sheetData>
    <row r="1" spans="1:12" x14ac:dyDescent="0.25">
      <c r="A1" s="11" t="s">
        <v>96</v>
      </c>
    </row>
    <row r="2" spans="1:12" ht="27" x14ac:dyDescent="0.25">
      <c r="A2" s="3" t="s">
        <v>83</v>
      </c>
      <c r="B2" s="3" t="s">
        <v>37</v>
      </c>
      <c r="C2" s="74" t="s">
        <v>55</v>
      </c>
      <c r="D2" s="75"/>
      <c r="E2" s="74" t="s">
        <v>56</v>
      </c>
      <c r="F2" s="75"/>
      <c r="G2" s="74" t="s">
        <v>57</v>
      </c>
      <c r="H2" s="75"/>
      <c r="I2" s="74" t="s">
        <v>58</v>
      </c>
      <c r="J2" s="75"/>
      <c r="K2" s="74" t="s">
        <v>59</v>
      </c>
      <c r="L2" s="75"/>
    </row>
    <row r="3" spans="1:12" x14ac:dyDescent="0.25">
      <c r="A3" s="9"/>
      <c r="B3" s="9"/>
      <c r="C3" s="9" t="s">
        <v>10</v>
      </c>
      <c r="D3" s="9" t="s">
        <v>41</v>
      </c>
      <c r="E3" s="9" t="s">
        <v>10</v>
      </c>
      <c r="F3" s="9" t="s">
        <v>41</v>
      </c>
      <c r="G3" s="9" t="s">
        <v>10</v>
      </c>
      <c r="H3" s="9" t="s">
        <v>41</v>
      </c>
      <c r="I3" s="9" t="s">
        <v>10</v>
      </c>
      <c r="J3" s="9" t="s">
        <v>41</v>
      </c>
      <c r="K3" s="9" t="s">
        <v>10</v>
      </c>
      <c r="L3" s="9" t="s">
        <v>41</v>
      </c>
    </row>
    <row r="4" spans="1:12" x14ac:dyDescent="0.25">
      <c r="A4" s="4">
        <v>1</v>
      </c>
      <c r="B4" s="4" t="s">
        <v>97</v>
      </c>
      <c r="C4" s="4">
        <v>4.22</v>
      </c>
      <c r="D4" s="4">
        <v>7</v>
      </c>
      <c r="E4" s="4">
        <v>4</v>
      </c>
      <c r="F4" s="4">
        <v>3</v>
      </c>
      <c r="G4" s="4">
        <v>4.8899999999999997</v>
      </c>
      <c r="H4" s="4">
        <v>13</v>
      </c>
      <c r="I4" s="4">
        <v>3.25</v>
      </c>
      <c r="J4" s="4">
        <v>11</v>
      </c>
      <c r="K4" s="4">
        <v>3.25</v>
      </c>
      <c r="L4" s="4">
        <v>13</v>
      </c>
    </row>
    <row r="5" spans="1:12" x14ac:dyDescent="0.25">
      <c r="A5" s="4">
        <v>2</v>
      </c>
      <c r="B5" s="4" t="s">
        <v>98</v>
      </c>
      <c r="C5" s="4">
        <v>4.67</v>
      </c>
      <c r="D5" s="4">
        <v>13</v>
      </c>
      <c r="E5" s="4">
        <v>4.4400000000000004</v>
      </c>
      <c r="F5" s="4">
        <v>12</v>
      </c>
      <c r="G5" s="4">
        <v>4.4400000000000004</v>
      </c>
      <c r="H5" s="4">
        <v>11</v>
      </c>
      <c r="I5" s="4">
        <v>3.08</v>
      </c>
      <c r="J5" s="4">
        <v>8</v>
      </c>
      <c r="K5" s="4">
        <v>2.92</v>
      </c>
      <c r="L5" s="4">
        <v>9</v>
      </c>
    </row>
    <row r="6" spans="1:12" x14ac:dyDescent="0.25">
      <c r="A6" s="4">
        <v>3</v>
      </c>
      <c r="B6" s="4" t="s">
        <v>62</v>
      </c>
      <c r="C6" s="4">
        <v>4.1100000000000003</v>
      </c>
      <c r="D6" s="4">
        <v>2</v>
      </c>
      <c r="E6" s="4">
        <v>4.1100000000000003</v>
      </c>
      <c r="F6" s="4">
        <v>7</v>
      </c>
      <c r="G6" s="4">
        <v>3.78</v>
      </c>
      <c r="H6" s="4">
        <v>5</v>
      </c>
      <c r="I6" s="4">
        <v>2.67</v>
      </c>
      <c r="J6" s="4">
        <v>3</v>
      </c>
      <c r="K6" s="4">
        <v>2.75</v>
      </c>
      <c r="L6" s="4">
        <v>6</v>
      </c>
    </row>
    <row r="7" spans="1:12" x14ac:dyDescent="0.25">
      <c r="A7" s="4">
        <v>4</v>
      </c>
      <c r="B7" s="4" t="s">
        <v>65</v>
      </c>
      <c r="C7" s="4">
        <v>4.22</v>
      </c>
      <c r="D7" s="4">
        <v>5</v>
      </c>
      <c r="E7" s="4">
        <v>3.89</v>
      </c>
      <c r="F7" s="4">
        <v>2</v>
      </c>
      <c r="G7" s="4">
        <v>4.22</v>
      </c>
      <c r="H7" s="4">
        <v>8</v>
      </c>
      <c r="I7" s="4">
        <v>3.08</v>
      </c>
      <c r="J7" s="4">
        <v>6</v>
      </c>
      <c r="K7" s="4">
        <v>3</v>
      </c>
      <c r="L7" s="4">
        <v>11</v>
      </c>
    </row>
    <row r="8" spans="1:12" x14ac:dyDescent="0.25">
      <c r="A8" s="4">
        <v>5</v>
      </c>
      <c r="B8" s="4" t="s">
        <v>63</v>
      </c>
      <c r="C8" s="4">
        <v>3.56</v>
      </c>
      <c r="D8" s="4">
        <v>1</v>
      </c>
      <c r="E8" s="4">
        <v>3.56</v>
      </c>
      <c r="F8" s="4">
        <v>1</v>
      </c>
      <c r="G8" s="4">
        <v>2.44</v>
      </c>
      <c r="H8" s="4">
        <v>1</v>
      </c>
      <c r="I8" s="4">
        <v>2.42</v>
      </c>
      <c r="J8" s="4">
        <v>1</v>
      </c>
      <c r="K8" s="4">
        <v>2.08</v>
      </c>
      <c r="L8" s="4">
        <v>2</v>
      </c>
    </row>
    <row r="9" spans="1:12" x14ac:dyDescent="0.25">
      <c r="A9" s="4">
        <v>6</v>
      </c>
      <c r="B9" s="4" t="s">
        <v>66</v>
      </c>
      <c r="C9" s="4">
        <v>4.5599999999999996</v>
      </c>
      <c r="D9" s="4">
        <v>11</v>
      </c>
      <c r="E9" s="4">
        <v>4.67</v>
      </c>
      <c r="F9" s="4">
        <v>14</v>
      </c>
      <c r="G9" s="4">
        <v>4.33</v>
      </c>
      <c r="H9" s="4">
        <v>10</v>
      </c>
      <c r="I9" s="4">
        <v>3.17</v>
      </c>
      <c r="J9" s="4">
        <v>10</v>
      </c>
      <c r="K9" s="4">
        <v>3</v>
      </c>
      <c r="L9" s="4">
        <v>10</v>
      </c>
    </row>
    <row r="10" spans="1:12" x14ac:dyDescent="0.25">
      <c r="A10" s="4">
        <v>7</v>
      </c>
      <c r="B10" s="4" t="s">
        <v>67</v>
      </c>
      <c r="C10" s="4">
        <v>4.22</v>
      </c>
      <c r="D10" s="4">
        <v>4</v>
      </c>
      <c r="E10" s="4">
        <v>4</v>
      </c>
      <c r="F10" s="4">
        <v>4</v>
      </c>
      <c r="G10" s="4">
        <v>4</v>
      </c>
      <c r="H10" s="4">
        <v>7</v>
      </c>
      <c r="I10" s="4">
        <v>3.17</v>
      </c>
      <c r="J10" s="4">
        <v>9</v>
      </c>
      <c r="K10" s="4">
        <v>2.25</v>
      </c>
      <c r="L10" s="4">
        <v>3</v>
      </c>
    </row>
    <row r="11" spans="1:12" x14ac:dyDescent="0.25">
      <c r="A11" s="4">
        <v>8</v>
      </c>
      <c r="B11" s="4" t="s">
        <v>68</v>
      </c>
      <c r="C11" s="4">
        <v>5.22</v>
      </c>
      <c r="D11" s="4">
        <v>16</v>
      </c>
      <c r="E11" s="4">
        <v>4.8899999999999997</v>
      </c>
      <c r="F11" s="4">
        <v>17</v>
      </c>
      <c r="G11" s="4">
        <v>4.5599999999999996</v>
      </c>
      <c r="H11" s="4">
        <v>12</v>
      </c>
      <c r="I11" s="4">
        <v>2.58</v>
      </c>
      <c r="J11" s="4">
        <v>2</v>
      </c>
      <c r="K11" s="4">
        <v>4.25</v>
      </c>
      <c r="L11" s="4">
        <v>17</v>
      </c>
    </row>
    <row r="12" spans="1:12" x14ac:dyDescent="0.25">
      <c r="A12" s="4">
        <v>9</v>
      </c>
      <c r="B12" s="4" t="s">
        <v>69</v>
      </c>
      <c r="C12" s="4">
        <v>5</v>
      </c>
      <c r="D12" s="4">
        <v>15</v>
      </c>
      <c r="E12" s="4">
        <v>4.67</v>
      </c>
      <c r="F12" s="4">
        <v>13</v>
      </c>
      <c r="G12" s="4">
        <v>5.67</v>
      </c>
      <c r="H12" s="4">
        <v>16</v>
      </c>
      <c r="I12" s="4">
        <v>3.42</v>
      </c>
      <c r="J12" s="4">
        <v>13</v>
      </c>
      <c r="K12" s="4">
        <v>3.08</v>
      </c>
      <c r="L12" s="4">
        <v>12</v>
      </c>
    </row>
    <row r="13" spans="1:12" x14ac:dyDescent="0.25">
      <c r="A13" s="4">
        <v>10</v>
      </c>
      <c r="B13" s="4" t="s">
        <v>70</v>
      </c>
      <c r="C13" s="4">
        <v>4.22</v>
      </c>
      <c r="D13" s="4">
        <v>6</v>
      </c>
      <c r="E13" s="4">
        <v>4.1100000000000003</v>
      </c>
      <c r="F13" s="4">
        <v>6</v>
      </c>
      <c r="G13" s="4">
        <v>3.11</v>
      </c>
      <c r="H13" s="4">
        <v>4</v>
      </c>
      <c r="I13" s="4">
        <v>3.92</v>
      </c>
      <c r="J13" s="4">
        <v>15</v>
      </c>
      <c r="K13" s="4">
        <v>2.08</v>
      </c>
      <c r="L13" s="4">
        <v>1</v>
      </c>
    </row>
    <row r="14" spans="1:12" x14ac:dyDescent="0.25">
      <c r="A14" s="4">
        <v>11</v>
      </c>
      <c r="B14" s="4" t="s">
        <v>71</v>
      </c>
      <c r="C14" s="4">
        <v>4.67</v>
      </c>
      <c r="D14" s="4">
        <v>12</v>
      </c>
      <c r="E14" s="4">
        <v>4.1100000000000003</v>
      </c>
      <c r="F14" s="4">
        <v>5</v>
      </c>
      <c r="G14" s="4">
        <v>4.22</v>
      </c>
      <c r="H14" s="4">
        <v>9</v>
      </c>
      <c r="I14" s="4">
        <v>3</v>
      </c>
      <c r="J14" s="4">
        <v>5</v>
      </c>
      <c r="K14" s="4">
        <v>2.83</v>
      </c>
      <c r="L14" s="4">
        <v>8</v>
      </c>
    </row>
    <row r="15" spans="1:12" x14ac:dyDescent="0.25">
      <c r="A15" s="4">
        <v>12</v>
      </c>
      <c r="B15" s="4" t="s">
        <v>99</v>
      </c>
      <c r="C15" s="4">
        <v>4.33</v>
      </c>
      <c r="D15" s="4">
        <v>10</v>
      </c>
      <c r="E15" s="4">
        <v>4.1100000000000003</v>
      </c>
      <c r="F15" s="4">
        <v>11</v>
      </c>
      <c r="G15" s="4">
        <v>2.44</v>
      </c>
      <c r="H15" s="4">
        <v>2</v>
      </c>
      <c r="I15" s="4">
        <v>2.83</v>
      </c>
      <c r="J15" s="4">
        <v>4</v>
      </c>
      <c r="K15" s="4">
        <v>2.5</v>
      </c>
      <c r="L15" s="4">
        <v>4</v>
      </c>
    </row>
    <row r="16" spans="1:12" x14ac:dyDescent="0.25">
      <c r="A16" s="4">
        <v>13</v>
      </c>
      <c r="B16" s="4" t="s">
        <v>100</v>
      </c>
      <c r="C16" s="4">
        <v>4.78</v>
      </c>
      <c r="D16" s="4">
        <v>14</v>
      </c>
      <c r="E16" s="4">
        <v>4.1100000000000003</v>
      </c>
      <c r="F16" s="4">
        <v>10</v>
      </c>
      <c r="G16" s="4">
        <v>3.78</v>
      </c>
      <c r="H16" s="4">
        <v>6</v>
      </c>
      <c r="I16" s="4">
        <v>3.5</v>
      </c>
      <c r="J16" s="4">
        <v>14</v>
      </c>
      <c r="K16" s="4">
        <v>2.83</v>
      </c>
      <c r="L16" s="4">
        <v>7</v>
      </c>
    </row>
    <row r="17" spans="1:12" x14ac:dyDescent="0.25">
      <c r="A17" s="4">
        <v>14</v>
      </c>
      <c r="B17" s="4" t="s">
        <v>101</v>
      </c>
      <c r="C17" s="4">
        <v>4.22</v>
      </c>
      <c r="D17" s="4">
        <v>8</v>
      </c>
      <c r="E17" s="4">
        <v>4.1100000000000003</v>
      </c>
      <c r="F17" s="4">
        <v>9</v>
      </c>
      <c r="G17" s="4">
        <v>3</v>
      </c>
      <c r="H17" s="4">
        <v>3</v>
      </c>
      <c r="I17" s="4">
        <v>3.08</v>
      </c>
      <c r="J17" s="4">
        <v>7</v>
      </c>
      <c r="K17" s="4">
        <v>2.67</v>
      </c>
      <c r="L17" s="4">
        <v>5</v>
      </c>
    </row>
    <row r="18" spans="1:12" x14ac:dyDescent="0.25">
      <c r="A18" s="4">
        <v>15</v>
      </c>
      <c r="B18" s="4" t="s">
        <v>102</v>
      </c>
      <c r="C18" s="4">
        <v>4.1100000000000003</v>
      </c>
      <c r="D18" s="4">
        <v>3</v>
      </c>
      <c r="E18" s="4">
        <v>4.1100000000000003</v>
      </c>
      <c r="F18" s="4">
        <v>8</v>
      </c>
      <c r="G18" s="4">
        <v>5.22</v>
      </c>
      <c r="H18" s="4">
        <v>15</v>
      </c>
      <c r="I18" s="4">
        <v>3.33</v>
      </c>
      <c r="J18" s="4">
        <v>12</v>
      </c>
      <c r="K18" s="4">
        <v>3.92</v>
      </c>
      <c r="L18" s="4">
        <v>16</v>
      </c>
    </row>
    <row r="19" spans="1:12" x14ac:dyDescent="0.25">
      <c r="A19" s="4">
        <v>16</v>
      </c>
      <c r="B19" s="4" t="s">
        <v>103</v>
      </c>
      <c r="C19" s="4">
        <v>5.44</v>
      </c>
      <c r="D19" s="4">
        <v>17</v>
      </c>
      <c r="E19" s="4">
        <v>5</v>
      </c>
      <c r="F19" s="4">
        <v>18</v>
      </c>
      <c r="G19" s="4">
        <v>5.1100000000000003</v>
      </c>
      <c r="H19" s="4">
        <v>14</v>
      </c>
      <c r="I19" s="4">
        <v>4.42</v>
      </c>
      <c r="J19" s="4">
        <v>18</v>
      </c>
      <c r="K19" s="4">
        <v>3.42</v>
      </c>
      <c r="L19" s="4">
        <v>14</v>
      </c>
    </row>
    <row r="20" spans="1:12" x14ac:dyDescent="0.25">
      <c r="A20" s="4">
        <v>17</v>
      </c>
      <c r="B20" s="4" t="s">
        <v>104</v>
      </c>
      <c r="C20" s="4">
        <v>4.33</v>
      </c>
      <c r="D20" s="4">
        <v>9</v>
      </c>
      <c r="E20" s="4">
        <v>4.67</v>
      </c>
      <c r="F20" s="4">
        <v>15</v>
      </c>
      <c r="G20" s="4">
        <v>6.22</v>
      </c>
      <c r="H20" s="4">
        <v>18</v>
      </c>
      <c r="I20" s="4">
        <v>4.08</v>
      </c>
      <c r="J20" s="4">
        <v>16</v>
      </c>
      <c r="K20" s="4">
        <v>3.58</v>
      </c>
      <c r="L20" s="4">
        <v>15</v>
      </c>
    </row>
    <row r="21" spans="1:12" x14ac:dyDescent="0.25">
      <c r="A21" s="4">
        <v>18</v>
      </c>
      <c r="B21" s="4" t="s">
        <v>105</v>
      </c>
      <c r="C21" s="4">
        <v>5.44</v>
      </c>
      <c r="D21" s="4">
        <v>18</v>
      </c>
      <c r="E21" s="4">
        <v>4.78</v>
      </c>
      <c r="F21" s="4">
        <v>16</v>
      </c>
      <c r="G21" s="4">
        <v>6.11</v>
      </c>
      <c r="H21" s="4">
        <v>17</v>
      </c>
      <c r="I21" s="4">
        <v>4.08</v>
      </c>
      <c r="J21" s="4">
        <v>17</v>
      </c>
      <c r="K21" s="4">
        <v>4.25</v>
      </c>
      <c r="L21" s="4">
        <v>18</v>
      </c>
    </row>
    <row r="22" spans="1:12" x14ac:dyDescent="0.25">
      <c r="A22" s="4"/>
      <c r="B22" s="4" t="s">
        <v>50</v>
      </c>
      <c r="C22" s="4">
        <v>4.5199999999999996</v>
      </c>
      <c r="D22" s="4"/>
      <c r="E22" s="4">
        <v>4.3</v>
      </c>
      <c r="F22" s="4"/>
      <c r="G22" s="4">
        <v>4.3099999999999996</v>
      </c>
      <c r="H22" s="4"/>
      <c r="I22" s="4">
        <v>3.28</v>
      </c>
      <c r="J22" s="4"/>
      <c r="K22" s="4">
        <v>3.04</v>
      </c>
      <c r="L22" s="4"/>
    </row>
    <row r="23" spans="1:12" x14ac:dyDescent="0.25">
      <c r="A23" s="4"/>
      <c r="B23" s="4" t="s">
        <v>53</v>
      </c>
      <c r="C23" s="4">
        <v>1.0900000000000001</v>
      </c>
      <c r="D23" s="4"/>
      <c r="E23" s="4">
        <v>0.64</v>
      </c>
      <c r="F23" s="4"/>
      <c r="G23" s="4">
        <v>2.38</v>
      </c>
      <c r="H23" s="4"/>
      <c r="I23" s="4">
        <v>1.21</v>
      </c>
      <c r="J23" s="4"/>
      <c r="K23" s="4">
        <v>1.47</v>
      </c>
      <c r="L23" s="4"/>
    </row>
    <row r="24" spans="1:12" x14ac:dyDescent="0.25">
      <c r="A24" s="4"/>
      <c r="B24" s="4" t="s">
        <v>54</v>
      </c>
      <c r="C24" s="4">
        <v>1.46</v>
      </c>
      <c r="D24" s="4"/>
      <c r="E24" s="4">
        <v>0.85</v>
      </c>
      <c r="F24" s="4"/>
      <c r="G24" s="4">
        <v>3.19</v>
      </c>
      <c r="H24" s="4"/>
      <c r="I24" s="4">
        <v>1.61</v>
      </c>
      <c r="J24" s="4"/>
      <c r="K24" s="4">
        <v>1.96</v>
      </c>
      <c r="L24" s="4"/>
    </row>
    <row r="25" spans="1:12" x14ac:dyDescent="0.25">
      <c r="A25" s="4"/>
      <c r="B25" s="4" t="s">
        <v>51</v>
      </c>
      <c r="C25" s="4">
        <v>14.53</v>
      </c>
      <c r="D25" s="4"/>
      <c r="E25" s="4">
        <v>8.91</v>
      </c>
      <c r="F25" s="4"/>
      <c r="G25" s="4">
        <v>33.270000000000003</v>
      </c>
      <c r="H25" s="4"/>
      <c r="I25" s="4">
        <v>25.87</v>
      </c>
      <c r="J25" s="4"/>
      <c r="K25" s="4">
        <v>34.06</v>
      </c>
      <c r="L25" s="4"/>
    </row>
    <row r="26" spans="1:12" x14ac:dyDescent="0.25">
      <c r="A26" s="4"/>
      <c r="B26" s="4" t="s">
        <v>52</v>
      </c>
      <c r="C26" s="4">
        <v>0.08</v>
      </c>
      <c r="D26" s="4"/>
      <c r="E26" s="4">
        <v>0</v>
      </c>
      <c r="F26" s="4"/>
      <c r="G26" s="4">
        <v>0.06</v>
      </c>
      <c r="H26" s="4"/>
      <c r="I26" s="4">
        <v>0.08</v>
      </c>
      <c r="J26" s="4"/>
      <c r="K26" s="4">
        <v>0.1</v>
      </c>
      <c r="L26" s="4"/>
    </row>
  </sheetData>
  <mergeCells count="5">
    <mergeCell ref="C2:D2"/>
    <mergeCell ref="E2:F2"/>
    <mergeCell ref="G2:H2"/>
    <mergeCell ref="I2:J2"/>
    <mergeCell ref="K2:L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8"/>
  <sheetViews>
    <sheetView workbookViewId="0">
      <selection activeCell="BC13" sqref="BC13"/>
    </sheetView>
  </sheetViews>
  <sheetFormatPr defaultColWidth="10.28515625" defaultRowHeight="12.75" x14ac:dyDescent="0.2"/>
  <cols>
    <col min="1" max="1" width="2.85546875" style="14" customWidth="1"/>
    <col min="2" max="2" width="9.140625" style="14" customWidth="1"/>
    <col min="3" max="3" width="5.140625" style="35" customWidth="1"/>
    <col min="4" max="4" width="2.42578125" style="14" customWidth="1"/>
    <col min="5" max="5" width="5.7109375" style="34" customWidth="1"/>
    <col min="6" max="6" width="2.42578125" style="35" customWidth="1"/>
    <col min="7" max="7" width="5.28515625" style="14" customWidth="1"/>
    <col min="8" max="8" width="2.42578125" style="14" customWidth="1"/>
    <col min="9" max="9" width="5.7109375" style="27" customWidth="1"/>
    <col min="10" max="10" width="2.42578125" style="27" customWidth="1"/>
    <col min="11" max="11" width="5.7109375" style="27" customWidth="1"/>
    <col min="12" max="12" width="2.42578125" style="27" customWidth="1"/>
    <col min="13" max="13" width="5.28515625" style="27" customWidth="1"/>
    <col min="14" max="14" width="2.42578125" style="27" customWidth="1"/>
    <col min="15" max="15" width="5" style="27" customWidth="1"/>
    <col min="16" max="16" width="2.42578125" style="27" customWidth="1"/>
    <col min="17" max="17" width="5.5703125" style="27" customWidth="1"/>
    <col min="18" max="18" width="2.42578125" style="27" customWidth="1"/>
    <col min="19" max="19" width="5.85546875" style="27" customWidth="1"/>
    <col min="20" max="20" width="2.42578125" style="27" customWidth="1"/>
    <col min="21" max="21" width="5.85546875" style="27" customWidth="1"/>
    <col min="22" max="22" width="2.42578125" style="27" customWidth="1"/>
    <col min="23" max="23" width="5.42578125" style="27" customWidth="1"/>
    <col min="24" max="24" width="2.42578125" style="27" customWidth="1"/>
    <col min="25" max="25" width="5.5703125" style="27" customWidth="1"/>
    <col min="26" max="26" width="2.42578125" style="27" customWidth="1"/>
    <col min="27" max="27" width="5.7109375" style="36" customWidth="1"/>
    <col min="28" max="28" width="2.42578125" style="27" customWidth="1"/>
    <col min="29" max="29" width="5.28515625" style="27" customWidth="1"/>
    <col min="30" max="30" width="2.42578125" style="27" customWidth="1"/>
    <col min="31" max="31" width="5.140625" style="27" customWidth="1"/>
    <col min="32" max="32" width="2.42578125" style="27" customWidth="1"/>
    <col min="33" max="33" width="2.85546875" style="14" customWidth="1"/>
    <col min="34" max="34" width="10.42578125" style="14" customWidth="1"/>
    <col min="35" max="35" width="5.28515625" style="36" customWidth="1"/>
    <col min="36" max="36" width="2.42578125" style="27" customWidth="1"/>
    <col min="37" max="37" width="5.42578125" style="36" customWidth="1"/>
    <col min="38" max="38" width="2.42578125" style="27" customWidth="1"/>
    <col min="39" max="39" width="5.85546875" style="36" customWidth="1"/>
    <col min="40" max="40" width="2.42578125" style="27" customWidth="1"/>
    <col min="41" max="41" width="6" style="36" customWidth="1"/>
    <col min="42" max="42" width="2.42578125" style="27" customWidth="1"/>
    <col min="43" max="43" width="5.28515625" style="36" customWidth="1"/>
    <col min="44" max="44" width="2.42578125" style="27" customWidth="1"/>
    <col min="45" max="45" width="4.7109375" style="36" customWidth="1"/>
    <col min="46" max="46" width="2.42578125" style="27" customWidth="1"/>
    <col min="47" max="47" width="5" style="36" customWidth="1"/>
    <col min="48" max="48" width="2.42578125" style="27" customWidth="1"/>
    <col min="49" max="49" width="6" style="36" customWidth="1"/>
    <col min="50" max="50" width="2.42578125" style="27" customWidth="1"/>
    <col min="51" max="51" width="6.42578125" style="36" customWidth="1"/>
    <col min="52" max="52" width="2.42578125" style="27" customWidth="1"/>
    <col min="53" max="53" width="5.140625" style="36" customWidth="1"/>
    <col min="54" max="54" width="3.5703125" style="27" customWidth="1"/>
    <col min="55" max="55" width="4" style="36" customWidth="1"/>
    <col min="56" max="56" width="2.85546875" style="27" customWidth="1"/>
    <col min="57" max="57" width="5" style="36" customWidth="1"/>
    <col min="58" max="58" width="2.5703125" style="27" customWidth="1"/>
    <col min="59" max="59" width="5" style="36" customWidth="1"/>
    <col min="60" max="60" width="2.42578125" style="27" customWidth="1"/>
    <col min="61" max="61" width="4.85546875" style="36" customWidth="1"/>
    <col min="62" max="62" width="2.42578125" style="27" customWidth="1"/>
    <col min="63" max="63" width="4.28515625" style="36" customWidth="1"/>
    <col min="64" max="64" width="2.5703125" style="27" customWidth="1"/>
    <col min="65" max="65" width="3.42578125" style="14" customWidth="1"/>
    <col min="66" max="66" width="11.5703125" style="14" customWidth="1"/>
    <col min="67" max="67" width="6.140625" style="14" customWidth="1"/>
    <col min="68" max="68" width="3.140625" style="14" customWidth="1"/>
    <col min="69" max="69" width="5" style="14" customWidth="1"/>
    <col min="70" max="70" width="3.140625" style="14" customWidth="1"/>
    <col min="71" max="71" width="5" style="14" customWidth="1"/>
    <col min="72" max="72" width="3.28515625" style="14" customWidth="1"/>
    <col min="73" max="73" width="5.140625" style="36" customWidth="1"/>
    <col min="74" max="74" width="2.7109375" style="27" customWidth="1"/>
    <col min="75" max="75" width="5.140625" style="36" customWidth="1"/>
    <col min="76" max="76" width="3.28515625" style="27" customWidth="1"/>
    <col min="77" max="77" width="5.140625" style="36" customWidth="1"/>
    <col min="78" max="78" width="2.5703125" style="27" customWidth="1"/>
    <col min="79" max="79" width="5" style="36" customWidth="1"/>
    <col min="80" max="80" width="2.85546875" style="27" customWidth="1"/>
    <col min="81" max="81" width="5.28515625" style="36" customWidth="1"/>
    <col min="82" max="82" width="2.7109375" style="27" customWidth="1"/>
    <col min="83" max="83" width="5.140625" style="36" customWidth="1"/>
    <col min="84" max="84" width="2.7109375" style="27" customWidth="1"/>
    <col min="85" max="85" width="6.7109375" style="27" customWidth="1"/>
    <col min="86" max="86" width="2.42578125" style="27" customWidth="1"/>
    <col min="87" max="87" width="4.85546875" style="27" customWidth="1"/>
    <col min="88" max="88" width="2.42578125" style="27" customWidth="1"/>
    <col min="89" max="89" width="6.28515625" style="27" customWidth="1"/>
    <col min="90" max="90" width="2.42578125" style="27" customWidth="1"/>
    <col min="91" max="91" width="5.42578125" style="27" customWidth="1"/>
    <col min="92" max="92" width="3.7109375" style="27" customWidth="1"/>
    <col min="93" max="93" width="5.140625" style="27" customWidth="1"/>
    <col min="94" max="94" width="3.140625" style="27" customWidth="1"/>
    <col min="95" max="16384" width="10.28515625" style="27"/>
  </cols>
  <sheetData>
    <row r="1" spans="1:94" s="14" customFormat="1" ht="18" x14ac:dyDescent="0.25">
      <c r="A1" s="13" t="s">
        <v>142</v>
      </c>
      <c r="AA1" s="15"/>
      <c r="AG1" s="13" t="s">
        <v>143</v>
      </c>
      <c r="AI1" s="15"/>
      <c r="AK1" s="15"/>
      <c r="AM1" s="15"/>
      <c r="AO1" s="15"/>
      <c r="AQ1" s="15"/>
      <c r="AS1" s="15"/>
      <c r="AU1" s="15"/>
      <c r="AW1" s="15"/>
      <c r="AY1" s="15"/>
      <c r="BA1" s="15"/>
      <c r="BC1" s="15"/>
      <c r="BE1" s="15"/>
      <c r="BG1" s="15"/>
      <c r="BI1" s="15"/>
      <c r="BK1" s="15"/>
      <c r="BM1" s="13" t="s">
        <v>144</v>
      </c>
      <c r="BU1" s="15"/>
      <c r="BW1" s="15"/>
      <c r="BY1" s="15"/>
      <c r="CA1" s="15"/>
      <c r="CC1" s="15"/>
      <c r="CE1" s="15"/>
    </row>
    <row r="2" spans="1:94" s="19" customFormat="1" ht="17.25" customHeight="1" x14ac:dyDescent="0.25">
      <c r="A2" s="16"/>
      <c r="B2" s="17"/>
      <c r="C2" s="82" t="s">
        <v>106</v>
      </c>
      <c r="D2" s="79"/>
      <c r="E2" s="79"/>
      <c r="F2" s="79"/>
      <c r="G2" s="79"/>
      <c r="H2" s="79"/>
      <c r="I2" s="76" t="s">
        <v>107</v>
      </c>
      <c r="J2" s="77"/>
      <c r="K2" s="77"/>
      <c r="L2" s="77"/>
      <c r="M2" s="77"/>
      <c r="N2" s="78"/>
      <c r="O2" s="79" t="s">
        <v>108</v>
      </c>
      <c r="P2" s="79"/>
      <c r="Q2" s="79"/>
      <c r="R2" s="79"/>
      <c r="S2" s="79"/>
      <c r="T2" s="80"/>
      <c r="U2" s="79" t="s">
        <v>109</v>
      </c>
      <c r="V2" s="79"/>
      <c r="W2" s="79"/>
      <c r="X2" s="79"/>
      <c r="Y2" s="79"/>
      <c r="Z2" s="80"/>
      <c r="AA2" s="79" t="s">
        <v>110</v>
      </c>
      <c r="AB2" s="79"/>
      <c r="AC2" s="79"/>
      <c r="AD2" s="79"/>
      <c r="AE2" s="79"/>
      <c r="AF2" s="80"/>
      <c r="AG2" s="16"/>
      <c r="AH2" s="18"/>
      <c r="AI2" s="79" t="s">
        <v>111</v>
      </c>
      <c r="AJ2" s="79"/>
      <c r="AK2" s="79"/>
      <c r="AL2" s="79"/>
      <c r="AM2" s="79"/>
      <c r="AN2" s="80"/>
      <c r="AO2" s="79" t="s">
        <v>112</v>
      </c>
      <c r="AP2" s="79"/>
      <c r="AQ2" s="79"/>
      <c r="AR2" s="79"/>
      <c r="AS2" s="79"/>
      <c r="AT2" s="80"/>
      <c r="AU2" s="79" t="s">
        <v>113</v>
      </c>
      <c r="AV2" s="79"/>
      <c r="AW2" s="79"/>
      <c r="AX2" s="79"/>
      <c r="AY2" s="79"/>
      <c r="AZ2" s="80"/>
      <c r="BA2" s="79" t="s">
        <v>114</v>
      </c>
      <c r="BB2" s="79"/>
      <c r="BC2" s="79"/>
      <c r="BD2" s="79"/>
      <c r="BE2" s="79"/>
      <c r="BF2" s="79"/>
      <c r="BG2" s="82" t="s">
        <v>115</v>
      </c>
      <c r="BH2" s="79"/>
      <c r="BI2" s="79"/>
      <c r="BJ2" s="79"/>
      <c r="BK2" s="79"/>
      <c r="BL2" s="80"/>
      <c r="BM2" s="16"/>
      <c r="BN2" s="18"/>
      <c r="BO2" s="103" t="s">
        <v>137</v>
      </c>
      <c r="BP2" s="104"/>
      <c r="BQ2" s="104"/>
      <c r="BR2" s="104"/>
      <c r="BS2" s="104"/>
      <c r="BT2" s="104"/>
      <c r="BU2" s="86" t="s">
        <v>116</v>
      </c>
      <c r="BV2" s="87"/>
      <c r="BW2" s="87"/>
      <c r="BX2" s="87"/>
      <c r="BY2" s="87"/>
      <c r="BZ2" s="88"/>
      <c r="CA2" s="79" t="s">
        <v>117</v>
      </c>
      <c r="CB2" s="79"/>
      <c r="CC2" s="79"/>
      <c r="CD2" s="79"/>
      <c r="CE2" s="79"/>
      <c r="CF2" s="80"/>
      <c r="CG2" s="82" t="s">
        <v>118</v>
      </c>
      <c r="CH2" s="79"/>
      <c r="CI2" s="79"/>
      <c r="CJ2" s="79"/>
      <c r="CK2" s="79"/>
      <c r="CL2" s="80"/>
      <c r="CM2" s="86" t="s">
        <v>14</v>
      </c>
      <c r="CN2" s="87"/>
      <c r="CO2" s="87"/>
      <c r="CP2" s="88"/>
    </row>
    <row r="3" spans="1:94" s="23" customFormat="1" ht="25.5" customHeight="1" x14ac:dyDescent="0.2">
      <c r="A3" s="20" t="s">
        <v>119</v>
      </c>
      <c r="B3" s="21"/>
      <c r="C3" s="83" t="s">
        <v>120</v>
      </c>
      <c r="D3" s="84"/>
      <c r="E3" s="83" t="s">
        <v>121</v>
      </c>
      <c r="F3" s="84"/>
      <c r="G3" s="85" t="s">
        <v>122</v>
      </c>
      <c r="H3" s="84"/>
      <c r="I3" s="83" t="s">
        <v>127</v>
      </c>
      <c r="J3" s="84"/>
      <c r="K3" s="81" t="s">
        <v>125</v>
      </c>
      <c r="L3" s="81"/>
      <c r="M3" s="83" t="s">
        <v>128</v>
      </c>
      <c r="N3" s="84"/>
      <c r="O3" s="83" t="s">
        <v>120</v>
      </c>
      <c r="P3" s="84"/>
      <c r="Q3" s="83" t="s">
        <v>125</v>
      </c>
      <c r="R3" s="84"/>
      <c r="S3" s="83" t="s">
        <v>126</v>
      </c>
      <c r="T3" s="84"/>
      <c r="U3" s="89" t="s">
        <v>127</v>
      </c>
      <c r="V3" s="90"/>
      <c r="W3" s="89" t="s">
        <v>125</v>
      </c>
      <c r="X3" s="90"/>
      <c r="Y3" s="89" t="s">
        <v>128</v>
      </c>
      <c r="Z3" s="90"/>
      <c r="AA3" s="83" t="s">
        <v>129</v>
      </c>
      <c r="AB3" s="84"/>
      <c r="AC3" s="81" t="s">
        <v>125</v>
      </c>
      <c r="AD3" s="81"/>
      <c r="AE3" s="83" t="s">
        <v>130</v>
      </c>
      <c r="AF3" s="84"/>
      <c r="AG3" s="21" t="s">
        <v>119</v>
      </c>
      <c r="AH3" s="22"/>
      <c r="AI3" s="93" t="s">
        <v>135</v>
      </c>
      <c r="AJ3" s="94"/>
      <c r="AK3" s="95" t="s">
        <v>125</v>
      </c>
      <c r="AL3" s="95"/>
      <c r="AM3" s="96" t="s">
        <v>126</v>
      </c>
      <c r="AN3" s="97"/>
      <c r="AO3" s="93" t="s">
        <v>129</v>
      </c>
      <c r="AP3" s="94"/>
      <c r="AQ3" s="93" t="s">
        <v>131</v>
      </c>
      <c r="AR3" s="95"/>
      <c r="AS3" s="96" t="s">
        <v>132</v>
      </c>
      <c r="AT3" s="97"/>
      <c r="AU3" s="93" t="s">
        <v>129</v>
      </c>
      <c r="AV3" s="94"/>
      <c r="AW3" s="93" t="s">
        <v>131</v>
      </c>
      <c r="AX3" s="94"/>
      <c r="AY3" s="98" t="s">
        <v>126</v>
      </c>
      <c r="AZ3" s="97"/>
      <c r="BA3" s="91" t="s">
        <v>135</v>
      </c>
      <c r="BB3" s="92"/>
      <c r="BC3" s="91" t="s">
        <v>131</v>
      </c>
      <c r="BD3" s="92"/>
      <c r="BE3" s="99" t="s">
        <v>128</v>
      </c>
      <c r="BF3" s="92"/>
      <c r="BG3" s="100" t="s">
        <v>127</v>
      </c>
      <c r="BH3" s="101"/>
      <c r="BI3" s="102" t="s">
        <v>133</v>
      </c>
      <c r="BJ3" s="102"/>
      <c r="BK3" s="91" t="s">
        <v>134</v>
      </c>
      <c r="BL3" s="92"/>
      <c r="BM3" s="20" t="s">
        <v>119</v>
      </c>
      <c r="BN3" s="21"/>
      <c r="BO3" s="83" t="s">
        <v>138</v>
      </c>
      <c r="BP3" s="84"/>
      <c r="BQ3" s="83" t="s">
        <v>133</v>
      </c>
      <c r="BR3" s="84"/>
      <c r="BS3" s="83" t="s">
        <v>139</v>
      </c>
      <c r="BT3" s="84"/>
      <c r="BU3" s="83" t="s">
        <v>127</v>
      </c>
      <c r="BV3" s="84"/>
      <c r="BW3" s="83" t="s">
        <v>133</v>
      </c>
      <c r="BX3" s="85"/>
      <c r="BY3" s="105" t="s">
        <v>145</v>
      </c>
      <c r="BZ3" s="106"/>
      <c r="CA3" s="83" t="s">
        <v>138</v>
      </c>
      <c r="CB3" s="84"/>
      <c r="CC3" s="83" t="s">
        <v>140</v>
      </c>
      <c r="CD3" s="84"/>
      <c r="CE3" s="85" t="s">
        <v>141</v>
      </c>
      <c r="CF3" s="84"/>
      <c r="CG3" s="83" t="s">
        <v>136</v>
      </c>
      <c r="CH3" s="84"/>
      <c r="CI3" s="83" t="s">
        <v>121</v>
      </c>
      <c r="CJ3" s="84"/>
      <c r="CK3" s="83" t="s">
        <v>132</v>
      </c>
      <c r="CL3" s="84"/>
      <c r="CM3" s="83" t="s">
        <v>146</v>
      </c>
      <c r="CN3" s="84"/>
      <c r="CO3" s="85" t="s">
        <v>150</v>
      </c>
      <c r="CP3" s="84"/>
    </row>
    <row r="4" spans="1:94" ht="15.75" customHeight="1" x14ac:dyDescent="0.2">
      <c r="A4" s="24" t="s">
        <v>123</v>
      </c>
      <c r="B4" s="25" t="s">
        <v>37</v>
      </c>
      <c r="C4" s="38" t="s">
        <v>10</v>
      </c>
      <c r="D4" s="39" t="s">
        <v>41</v>
      </c>
      <c r="E4" s="38" t="s">
        <v>10</v>
      </c>
      <c r="F4" s="39" t="s">
        <v>41</v>
      </c>
      <c r="G4" s="49" t="s">
        <v>10</v>
      </c>
      <c r="H4" s="39" t="s">
        <v>41</v>
      </c>
      <c r="I4" s="38" t="s">
        <v>10</v>
      </c>
      <c r="J4" s="39" t="s">
        <v>41</v>
      </c>
      <c r="K4" s="49" t="s">
        <v>10</v>
      </c>
      <c r="L4" s="49" t="s">
        <v>41</v>
      </c>
      <c r="M4" s="38" t="s">
        <v>10</v>
      </c>
      <c r="N4" s="39" t="s">
        <v>41</v>
      </c>
      <c r="O4" s="38" t="s">
        <v>10</v>
      </c>
      <c r="P4" s="39" t="s">
        <v>41</v>
      </c>
      <c r="Q4" s="38" t="s">
        <v>10</v>
      </c>
      <c r="R4" s="39" t="s">
        <v>41</v>
      </c>
      <c r="S4" s="49" t="s">
        <v>10</v>
      </c>
      <c r="T4" s="39" t="s">
        <v>41</v>
      </c>
      <c r="U4" s="38" t="s">
        <v>10</v>
      </c>
      <c r="V4" s="39" t="s">
        <v>41</v>
      </c>
      <c r="W4" s="38" t="s">
        <v>10</v>
      </c>
      <c r="X4" s="39" t="s">
        <v>41</v>
      </c>
      <c r="Y4" s="38" t="s">
        <v>10</v>
      </c>
      <c r="Z4" s="39" t="s">
        <v>41</v>
      </c>
      <c r="AA4" s="38" t="s">
        <v>10</v>
      </c>
      <c r="AB4" s="39" t="s">
        <v>41</v>
      </c>
      <c r="AC4" s="49" t="s">
        <v>10</v>
      </c>
      <c r="AD4" s="49" t="s">
        <v>41</v>
      </c>
      <c r="AE4" s="38" t="s">
        <v>10</v>
      </c>
      <c r="AF4" s="39" t="s">
        <v>41</v>
      </c>
      <c r="AG4" s="25" t="s">
        <v>123</v>
      </c>
      <c r="AH4" s="26" t="s">
        <v>37</v>
      </c>
      <c r="AI4" s="38" t="s">
        <v>10</v>
      </c>
      <c r="AJ4" s="39" t="s">
        <v>41</v>
      </c>
      <c r="AK4" s="49" t="s">
        <v>10</v>
      </c>
      <c r="AL4" s="49" t="s">
        <v>41</v>
      </c>
      <c r="AM4" s="38" t="s">
        <v>10</v>
      </c>
      <c r="AN4" s="39" t="s">
        <v>41</v>
      </c>
      <c r="AO4" s="38" t="s">
        <v>10</v>
      </c>
      <c r="AP4" s="39" t="s">
        <v>41</v>
      </c>
      <c r="AQ4" s="38" t="s">
        <v>10</v>
      </c>
      <c r="AR4" s="49" t="s">
        <v>41</v>
      </c>
      <c r="AS4" s="38" t="s">
        <v>10</v>
      </c>
      <c r="AT4" s="39" t="s">
        <v>41</v>
      </c>
      <c r="AU4" s="60" t="s">
        <v>10</v>
      </c>
      <c r="AV4" s="61" t="s">
        <v>41</v>
      </c>
      <c r="AW4" s="60" t="s">
        <v>10</v>
      </c>
      <c r="AX4" s="61" t="s">
        <v>41</v>
      </c>
      <c r="AY4" s="62" t="s">
        <v>10</v>
      </c>
      <c r="AZ4" s="61" t="s">
        <v>41</v>
      </c>
      <c r="BA4" s="38" t="s">
        <v>10</v>
      </c>
      <c r="BB4" s="39" t="s">
        <v>41</v>
      </c>
      <c r="BC4" s="72" t="s">
        <v>10</v>
      </c>
      <c r="BD4" s="39" t="s">
        <v>41</v>
      </c>
      <c r="BE4" s="49" t="s">
        <v>10</v>
      </c>
      <c r="BF4" s="39" t="s">
        <v>41</v>
      </c>
      <c r="BG4" s="38" t="s">
        <v>10</v>
      </c>
      <c r="BH4" s="39" t="s">
        <v>41</v>
      </c>
      <c r="BI4" s="49" t="s">
        <v>10</v>
      </c>
      <c r="BJ4" s="49" t="s">
        <v>41</v>
      </c>
      <c r="BK4" s="72" t="s">
        <v>10</v>
      </c>
      <c r="BL4" s="39" t="s">
        <v>41</v>
      </c>
      <c r="BM4" s="24" t="s">
        <v>123</v>
      </c>
      <c r="BN4" s="64" t="s">
        <v>37</v>
      </c>
      <c r="BO4" s="38" t="s">
        <v>10</v>
      </c>
      <c r="BP4" s="39" t="s">
        <v>41</v>
      </c>
      <c r="BQ4" s="38" t="s">
        <v>10</v>
      </c>
      <c r="BR4" s="39" t="s">
        <v>41</v>
      </c>
      <c r="BS4" s="38" t="s">
        <v>10</v>
      </c>
      <c r="BT4" s="39" t="s">
        <v>41</v>
      </c>
      <c r="BU4" s="38" t="s">
        <v>10</v>
      </c>
      <c r="BV4" s="39" t="s">
        <v>41</v>
      </c>
      <c r="BW4" s="38" t="s">
        <v>10</v>
      </c>
      <c r="BX4" s="49" t="s">
        <v>41</v>
      </c>
      <c r="BY4" s="38" t="s">
        <v>10</v>
      </c>
      <c r="BZ4" s="39" t="s">
        <v>41</v>
      </c>
      <c r="CA4" s="38" t="s">
        <v>10</v>
      </c>
      <c r="CB4" s="39" t="s">
        <v>41</v>
      </c>
      <c r="CC4" s="38" t="s">
        <v>10</v>
      </c>
      <c r="CD4" s="39" t="s">
        <v>41</v>
      </c>
      <c r="CE4" s="49" t="s">
        <v>10</v>
      </c>
      <c r="CF4" s="39" t="s">
        <v>41</v>
      </c>
      <c r="CG4" s="38" t="s">
        <v>10</v>
      </c>
      <c r="CH4" s="39" t="s">
        <v>41</v>
      </c>
      <c r="CI4" s="38" t="s">
        <v>10</v>
      </c>
      <c r="CJ4" s="39" t="s">
        <v>41</v>
      </c>
      <c r="CK4" s="38" t="s">
        <v>10</v>
      </c>
      <c r="CL4" s="39" t="s">
        <v>41</v>
      </c>
      <c r="CM4" s="38" t="s">
        <v>10</v>
      </c>
      <c r="CN4" s="39" t="s">
        <v>41</v>
      </c>
      <c r="CO4" s="49" t="s">
        <v>10</v>
      </c>
      <c r="CP4" s="39" t="s">
        <v>41</v>
      </c>
    </row>
    <row r="5" spans="1:94" ht="13.5" x14ac:dyDescent="0.25">
      <c r="A5" s="69">
        <v>1</v>
      </c>
      <c r="B5" s="66" t="s">
        <v>1</v>
      </c>
      <c r="C5" s="40">
        <v>436.23160000000001</v>
      </c>
      <c r="D5" s="41">
        <v>1</v>
      </c>
      <c r="E5" s="40">
        <v>578.01900000000001</v>
      </c>
      <c r="F5" s="41">
        <v>4</v>
      </c>
      <c r="G5" s="50">
        <v>507.12529999999998</v>
      </c>
      <c r="H5" s="41">
        <v>2</v>
      </c>
      <c r="I5" s="40">
        <v>107.50360000000001</v>
      </c>
      <c r="J5" s="41">
        <v>6</v>
      </c>
      <c r="K5" s="54">
        <v>206.53729999999999</v>
      </c>
      <c r="L5" s="55">
        <v>8</v>
      </c>
      <c r="M5" s="40">
        <v>160.8295</v>
      </c>
      <c r="N5" s="41">
        <v>6</v>
      </c>
      <c r="O5" s="40">
        <v>526.28</v>
      </c>
      <c r="P5" s="41">
        <v>1</v>
      </c>
      <c r="Q5" s="40">
        <v>803.53</v>
      </c>
      <c r="R5" s="41">
        <v>1</v>
      </c>
      <c r="S5" s="50">
        <v>675.57</v>
      </c>
      <c r="T5" s="41">
        <v>1</v>
      </c>
      <c r="U5" s="40">
        <v>119.52</v>
      </c>
      <c r="V5" s="41">
        <v>4</v>
      </c>
      <c r="W5" s="40">
        <v>288.01</v>
      </c>
      <c r="X5" s="41">
        <v>8</v>
      </c>
      <c r="Y5" s="40">
        <v>217.81</v>
      </c>
      <c r="Z5" s="41">
        <v>6</v>
      </c>
      <c r="AA5" s="40">
        <v>258.83999999999997</v>
      </c>
      <c r="AB5" s="41">
        <v>4</v>
      </c>
      <c r="AC5" s="50">
        <v>271.98</v>
      </c>
      <c r="AD5" s="56">
        <v>4</v>
      </c>
      <c r="AE5" s="40">
        <v>264.97000000000003</v>
      </c>
      <c r="AF5" s="41">
        <v>3</v>
      </c>
      <c r="AG5" s="28">
        <v>1</v>
      </c>
      <c r="AH5" s="58" t="s">
        <v>1</v>
      </c>
      <c r="AI5" s="40">
        <v>13.15</v>
      </c>
      <c r="AJ5" s="41">
        <v>14</v>
      </c>
      <c r="AK5" s="50">
        <v>10.78</v>
      </c>
      <c r="AL5" s="56">
        <v>9</v>
      </c>
      <c r="AM5" s="40">
        <v>11.97</v>
      </c>
      <c r="AN5" s="41">
        <v>13</v>
      </c>
      <c r="AO5" s="40">
        <v>77.77</v>
      </c>
      <c r="AP5" s="41">
        <v>6</v>
      </c>
      <c r="AQ5" s="40">
        <v>84.23</v>
      </c>
      <c r="AR5" s="56">
        <v>1</v>
      </c>
      <c r="AS5" s="40">
        <v>80.540000000000006</v>
      </c>
      <c r="AT5" s="41">
        <v>3</v>
      </c>
      <c r="AU5" s="40">
        <v>7.98</v>
      </c>
      <c r="AV5" s="41">
        <v>2</v>
      </c>
      <c r="AW5" s="54">
        <v>7.23</v>
      </c>
      <c r="AX5" s="55">
        <v>2</v>
      </c>
      <c r="AY5" s="50">
        <v>7.63</v>
      </c>
      <c r="AZ5" s="41">
        <v>2</v>
      </c>
      <c r="BA5" s="40">
        <v>2</v>
      </c>
      <c r="BB5" s="41">
        <v>3</v>
      </c>
      <c r="BC5" s="54">
        <v>3</v>
      </c>
      <c r="BD5" s="55">
        <v>3</v>
      </c>
      <c r="BE5" s="65">
        <v>2.46</v>
      </c>
      <c r="BF5" s="55">
        <v>3</v>
      </c>
      <c r="BG5" s="40">
        <v>0.28000000000000003</v>
      </c>
      <c r="BH5" s="41">
        <v>11</v>
      </c>
      <c r="BI5" s="50">
        <v>0.23</v>
      </c>
      <c r="BJ5" s="56">
        <v>13</v>
      </c>
      <c r="BK5" s="40">
        <v>0.26</v>
      </c>
      <c r="BL5" s="41">
        <v>12</v>
      </c>
      <c r="BM5" s="28">
        <v>1</v>
      </c>
      <c r="BN5" s="58" t="s">
        <v>1</v>
      </c>
      <c r="BO5" s="40">
        <v>12.23</v>
      </c>
      <c r="BP5" s="41">
        <v>8</v>
      </c>
      <c r="BQ5" s="54">
        <v>15.13</v>
      </c>
      <c r="BR5" s="55">
        <v>8</v>
      </c>
      <c r="BS5" s="40">
        <v>13.84</v>
      </c>
      <c r="BT5" s="41">
        <v>8</v>
      </c>
      <c r="BU5" s="40">
        <v>10.1</v>
      </c>
      <c r="BV5" s="41">
        <v>6</v>
      </c>
      <c r="BW5" s="40">
        <v>10.64</v>
      </c>
      <c r="BX5" s="56">
        <v>3</v>
      </c>
      <c r="BY5" s="40">
        <v>10.35</v>
      </c>
      <c r="BZ5" s="41">
        <v>4</v>
      </c>
      <c r="CA5" s="40">
        <v>7.42</v>
      </c>
      <c r="CB5" s="41">
        <v>9</v>
      </c>
      <c r="CC5" s="40">
        <v>7.13</v>
      </c>
      <c r="CD5" s="41">
        <v>9</v>
      </c>
      <c r="CE5" s="50">
        <v>7.33</v>
      </c>
      <c r="CF5" s="41">
        <v>10</v>
      </c>
      <c r="CG5" s="40">
        <v>80.56</v>
      </c>
      <c r="CH5" s="41">
        <v>11</v>
      </c>
      <c r="CI5" s="40">
        <v>72.05</v>
      </c>
      <c r="CJ5" s="41">
        <v>8</v>
      </c>
      <c r="CK5" s="40">
        <v>76.83</v>
      </c>
      <c r="CL5" s="41">
        <v>11</v>
      </c>
      <c r="CM5" s="40">
        <v>75.430000000000007</v>
      </c>
      <c r="CN5" s="41">
        <v>13</v>
      </c>
      <c r="CO5" s="50">
        <v>75.430000000000007</v>
      </c>
      <c r="CP5" s="41">
        <v>13</v>
      </c>
    </row>
    <row r="6" spans="1:94" ht="13.5" x14ac:dyDescent="0.25">
      <c r="A6" s="70">
        <v>2</v>
      </c>
      <c r="B6" s="67" t="s">
        <v>2</v>
      </c>
      <c r="C6" s="40">
        <v>400.73199999999997</v>
      </c>
      <c r="D6" s="41">
        <v>4</v>
      </c>
      <c r="E6" s="40">
        <v>609.13650000000007</v>
      </c>
      <c r="F6" s="41">
        <v>2</v>
      </c>
      <c r="G6" s="50">
        <v>504.93419999999998</v>
      </c>
      <c r="H6" s="41">
        <v>3</v>
      </c>
      <c r="I6" s="40">
        <v>102.57549999999999</v>
      </c>
      <c r="J6" s="41">
        <v>7</v>
      </c>
      <c r="K6" s="40">
        <v>223.1765</v>
      </c>
      <c r="L6" s="41">
        <v>4</v>
      </c>
      <c r="M6" s="40">
        <v>167.5145</v>
      </c>
      <c r="N6" s="41">
        <v>4</v>
      </c>
      <c r="O6" s="40">
        <v>433.19</v>
      </c>
      <c r="P6" s="41">
        <v>11</v>
      </c>
      <c r="Q6" s="40">
        <v>730.7</v>
      </c>
      <c r="R6" s="41">
        <v>7</v>
      </c>
      <c r="S6" s="50">
        <v>593.39</v>
      </c>
      <c r="T6" s="41">
        <v>9</v>
      </c>
      <c r="U6" s="40">
        <v>101.89</v>
      </c>
      <c r="V6" s="41">
        <v>11</v>
      </c>
      <c r="W6" s="40">
        <v>263.45</v>
      </c>
      <c r="X6" s="41">
        <v>11</v>
      </c>
      <c r="Y6" s="40">
        <v>196.13</v>
      </c>
      <c r="Z6" s="41">
        <v>12</v>
      </c>
      <c r="AA6" s="40">
        <v>228.95</v>
      </c>
      <c r="AB6" s="41">
        <v>15</v>
      </c>
      <c r="AC6" s="50">
        <v>249.47</v>
      </c>
      <c r="AD6" s="56">
        <v>11</v>
      </c>
      <c r="AE6" s="40">
        <v>238.52</v>
      </c>
      <c r="AF6" s="41">
        <v>15</v>
      </c>
      <c r="AG6" s="29">
        <v>2</v>
      </c>
      <c r="AH6" s="58" t="s">
        <v>2</v>
      </c>
      <c r="AI6" s="40">
        <v>14.21</v>
      </c>
      <c r="AJ6" s="41">
        <v>7</v>
      </c>
      <c r="AK6" s="50">
        <v>11.3</v>
      </c>
      <c r="AL6" s="56">
        <v>5</v>
      </c>
      <c r="AM6" s="40">
        <v>12.76</v>
      </c>
      <c r="AN6" s="41">
        <v>5</v>
      </c>
      <c r="AO6" s="40">
        <v>78.849999999999994</v>
      </c>
      <c r="AP6" s="41">
        <v>4</v>
      </c>
      <c r="AQ6" s="40">
        <v>78.56</v>
      </c>
      <c r="AR6" s="56">
        <v>9</v>
      </c>
      <c r="AS6" s="40">
        <v>78.73</v>
      </c>
      <c r="AT6" s="41">
        <v>6</v>
      </c>
      <c r="AU6" s="40">
        <v>7.45</v>
      </c>
      <c r="AV6" s="41">
        <v>7</v>
      </c>
      <c r="AW6" s="40">
        <v>7.21</v>
      </c>
      <c r="AX6" s="41">
        <v>3</v>
      </c>
      <c r="AY6" s="50">
        <v>7.34</v>
      </c>
      <c r="AZ6" s="41">
        <v>3</v>
      </c>
      <c r="BA6" s="40">
        <v>2.06</v>
      </c>
      <c r="BB6" s="41">
        <v>2</v>
      </c>
      <c r="BC6" s="40">
        <v>3.02</v>
      </c>
      <c r="BD6" s="41">
        <v>2</v>
      </c>
      <c r="BE6" s="50">
        <v>2.5</v>
      </c>
      <c r="BF6" s="41">
        <v>2</v>
      </c>
      <c r="BG6" s="40">
        <v>0.32</v>
      </c>
      <c r="BH6" s="41">
        <v>1</v>
      </c>
      <c r="BI6" s="50">
        <v>0.24</v>
      </c>
      <c r="BJ6" s="56">
        <v>6</v>
      </c>
      <c r="BK6" s="40">
        <v>0.28999999999999998</v>
      </c>
      <c r="BL6" s="41">
        <v>1</v>
      </c>
      <c r="BM6" s="29">
        <v>2</v>
      </c>
      <c r="BN6" s="58" t="s">
        <v>2</v>
      </c>
      <c r="BO6" s="40">
        <v>12.58</v>
      </c>
      <c r="BP6" s="41">
        <v>7</v>
      </c>
      <c r="BQ6" s="40">
        <v>15.73</v>
      </c>
      <c r="BR6" s="41">
        <v>3</v>
      </c>
      <c r="BS6" s="40">
        <v>14.33</v>
      </c>
      <c r="BT6" s="41">
        <v>4</v>
      </c>
      <c r="BU6" s="40">
        <v>7.85</v>
      </c>
      <c r="BV6" s="41">
        <v>14</v>
      </c>
      <c r="BW6" s="40">
        <v>9.74</v>
      </c>
      <c r="BX6" s="56">
        <v>10</v>
      </c>
      <c r="BY6" s="40">
        <v>8.7100000000000009</v>
      </c>
      <c r="BZ6" s="41">
        <v>15</v>
      </c>
      <c r="CA6" s="40">
        <v>7.79</v>
      </c>
      <c r="CB6" s="41">
        <v>3</v>
      </c>
      <c r="CC6" s="40">
        <v>7.27</v>
      </c>
      <c r="CD6" s="41">
        <v>6</v>
      </c>
      <c r="CE6" s="50">
        <v>7.62</v>
      </c>
      <c r="CF6" s="41">
        <v>3</v>
      </c>
      <c r="CG6" s="40">
        <v>85.11</v>
      </c>
      <c r="CH6" s="41">
        <v>2</v>
      </c>
      <c r="CI6" s="40">
        <v>81.709999999999994</v>
      </c>
      <c r="CJ6" s="41">
        <v>2</v>
      </c>
      <c r="CK6" s="40">
        <v>83.63</v>
      </c>
      <c r="CL6" s="41">
        <v>2</v>
      </c>
      <c r="CM6" s="40">
        <v>77.7</v>
      </c>
      <c r="CN6" s="41">
        <v>15</v>
      </c>
      <c r="CO6" s="50">
        <v>77.7</v>
      </c>
      <c r="CP6" s="41">
        <v>15</v>
      </c>
    </row>
    <row r="7" spans="1:94" ht="13.5" x14ac:dyDescent="0.25">
      <c r="A7" s="70">
        <v>3</v>
      </c>
      <c r="B7" s="67" t="s">
        <v>64</v>
      </c>
      <c r="C7" s="40">
        <v>390.09519999999998</v>
      </c>
      <c r="D7" s="41">
        <v>6</v>
      </c>
      <c r="E7" s="40">
        <v>524.13369999999998</v>
      </c>
      <c r="F7" s="41">
        <v>11</v>
      </c>
      <c r="G7" s="50">
        <v>457.11449999999996</v>
      </c>
      <c r="H7" s="41">
        <v>6</v>
      </c>
      <c r="I7" s="40">
        <v>111.89709999999999</v>
      </c>
      <c r="J7" s="41">
        <v>2</v>
      </c>
      <c r="K7" s="40">
        <v>214.98179999999999</v>
      </c>
      <c r="L7" s="41">
        <v>5</v>
      </c>
      <c r="M7" s="40">
        <v>167.40430000000001</v>
      </c>
      <c r="N7" s="41">
        <v>5</v>
      </c>
      <c r="O7" s="40">
        <v>476.54</v>
      </c>
      <c r="P7" s="41">
        <v>2</v>
      </c>
      <c r="Q7" s="40">
        <v>724.95</v>
      </c>
      <c r="R7" s="41">
        <v>8</v>
      </c>
      <c r="S7" s="50">
        <v>610.29999999999995</v>
      </c>
      <c r="T7" s="41">
        <v>6</v>
      </c>
      <c r="U7" s="40">
        <v>131.25</v>
      </c>
      <c r="V7" s="41">
        <v>2</v>
      </c>
      <c r="W7" s="40">
        <v>291.45</v>
      </c>
      <c r="X7" s="41">
        <v>5</v>
      </c>
      <c r="Y7" s="40">
        <v>224.7</v>
      </c>
      <c r="Z7" s="41">
        <v>3</v>
      </c>
      <c r="AA7" s="40">
        <v>251.25</v>
      </c>
      <c r="AB7" s="41">
        <v>13</v>
      </c>
      <c r="AC7" s="50">
        <v>240.9</v>
      </c>
      <c r="AD7" s="56">
        <v>14</v>
      </c>
      <c r="AE7" s="40">
        <v>246.42</v>
      </c>
      <c r="AF7" s="41">
        <v>13</v>
      </c>
      <c r="AG7" s="29">
        <v>3</v>
      </c>
      <c r="AH7" s="58" t="s">
        <v>64</v>
      </c>
      <c r="AI7" s="40">
        <v>15.09</v>
      </c>
      <c r="AJ7" s="41">
        <v>1</v>
      </c>
      <c r="AK7" s="50">
        <v>10.83</v>
      </c>
      <c r="AL7" s="56">
        <v>7</v>
      </c>
      <c r="AM7" s="40">
        <v>12.96</v>
      </c>
      <c r="AN7" s="41">
        <v>1</v>
      </c>
      <c r="AO7" s="40">
        <v>71.92</v>
      </c>
      <c r="AP7" s="41">
        <v>14</v>
      </c>
      <c r="AQ7" s="40">
        <v>78.72</v>
      </c>
      <c r="AR7" s="56">
        <v>8</v>
      </c>
      <c r="AS7" s="40">
        <v>74.84</v>
      </c>
      <c r="AT7" s="41">
        <v>12</v>
      </c>
      <c r="AU7" s="40">
        <v>6.76</v>
      </c>
      <c r="AV7" s="41">
        <v>13</v>
      </c>
      <c r="AW7" s="40">
        <v>6.15</v>
      </c>
      <c r="AX7" s="41">
        <v>13</v>
      </c>
      <c r="AY7" s="50">
        <v>6.48</v>
      </c>
      <c r="AZ7" s="41">
        <v>14</v>
      </c>
      <c r="BA7" s="40">
        <v>1.69</v>
      </c>
      <c r="BB7" s="41">
        <v>15</v>
      </c>
      <c r="BC7" s="40">
        <v>2.58</v>
      </c>
      <c r="BD7" s="41">
        <v>13</v>
      </c>
      <c r="BE7" s="50">
        <v>2.1</v>
      </c>
      <c r="BF7" s="41">
        <v>13</v>
      </c>
      <c r="BG7" s="40">
        <v>0.28999999999999998</v>
      </c>
      <c r="BH7" s="41">
        <v>6</v>
      </c>
      <c r="BI7" s="50">
        <v>0.24</v>
      </c>
      <c r="BJ7" s="56">
        <v>7</v>
      </c>
      <c r="BK7" s="40">
        <v>0.27</v>
      </c>
      <c r="BL7" s="41">
        <v>6</v>
      </c>
      <c r="BM7" s="29">
        <v>3</v>
      </c>
      <c r="BN7" s="58" t="s">
        <v>64</v>
      </c>
      <c r="BO7" s="40">
        <v>13.92</v>
      </c>
      <c r="BP7" s="41">
        <v>4</v>
      </c>
      <c r="BQ7" s="40">
        <v>15.67</v>
      </c>
      <c r="BR7" s="41">
        <v>4</v>
      </c>
      <c r="BS7" s="40">
        <v>14.89</v>
      </c>
      <c r="BT7" s="41">
        <v>2</v>
      </c>
      <c r="BU7" s="40">
        <v>12.02</v>
      </c>
      <c r="BV7" s="41">
        <v>2</v>
      </c>
      <c r="BW7" s="40">
        <v>11.11</v>
      </c>
      <c r="BX7" s="56">
        <v>1</v>
      </c>
      <c r="BY7" s="40">
        <v>11.6</v>
      </c>
      <c r="BZ7" s="41">
        <v>1</v>
      </c>
      <c r="CA7" s="40">
        <v>7.31</v>
      </c>
      <c r="CB7" s="41">
        <v>10</v>
      </c>
      <c r="CC7" s="40">
        <v>7.28</v>
      </c>
      <c r="CD7" s="41">
        <v>5</v>
      </c>
      <c r="CE7" s="50">
        <v>7.3</v>
      </c>
      <c r="CF7" s="41">
        <v>11</v>
      </c>
      <c r="CG7" s="40">
        <v>82.81</v>
      </c>
      <c r="CH7" s="41">
        <v>7</v>
      </c>
      <c r="CI7" s="40">
        <v>71.290000000000006</v>
      </c>
      <c r="CJ7" s="41">
        <v>11</v>
      </c>
      <c r="CK7" s="40">
        <v>77.77</v>
      </c>
      <c r="CL7" s="41">
        <v>7</v>
      </c>
      <c r="CM7" s="40">
        <v>61.9</v>
      </c>
      <c r="CN7" s="41">
        <v>1</v>
      </c>
      <c r="CO7" s="50">
        <v>61.9</v>
      </c>
      <c r="CP7" s="41">
        <v>1</v>
      </c>
    </row>
    <row r="8" spans="1:94" ht="13.5" x14ac:dyDescent="0.25">
      <c r="A8" s="70">
        <v>4</v>
      </c>
      <c r="B8" s="67" t="s">
        <v>3</v>
      </c>
      <c r="C8" s="40">
        <v>351.73239999999998</v>
      </c>
      <c r="D8" s="41">
        <v>12</v>
      </c>
      <c r="E8" s="40">
        <v>487.06569999999999</v>
      </c>
      <c r="F8" s="41">
        <v>12</v>
      </c>
      <c r="G8" s="50">
        <v>419.39910000000003</v>
      </c>
      <c r="H8" s="41">
        <v>13</v>
      </c>
      <c r="I8" s="40">
        <v>94.984999999999999</v>
      </c>
      <c r="J8" s="41">
        <v>12</v>
      </c>
      <c r="K8" s="40">
        <v>183.0095</v>
      </c>
      <c r="L8" s="41">
        <v>15</v>
      </c>
      <c r="M8" s="40">
        <v>142.3828</v>
      </c>
      <c r="N8" s="41">
        <v>15</v>
      </c>
      <c r="O8" s="40">
        <v>446.34</v>
      </c>
      <c r="P8" s="41">
        <v>8</v>
      </c>
      <c r="Q8" s="40">
        <v>641.82000000000005</v>
      </c>
      <c r="R8" s="41">
        <v>14</v>
      </c>
      <c r="S8" s="50">
        <v>551.6</v>
      </c>
      <c r="T8" s="41">
        <v>12</v>
      </c>
      <c r="U8" s="40">
        <v>118.89</v>
      </c>
      <c r="V8" s="41">
        <v>5</v>
      </c>
      <c r="W8" s="40">
        <v>245.22</v>
      </c>
      <c r="X8" s="41">
        <v>15</v>
      </c>
      <c r="Y8" s="40">
        <v>192.58</v>
      </c>
      <c r="Z8" s="41">
        <v>13</v>
      </c>
      <c r="AA8" s="40">
        <v>253.56</v>
      </c>
      <c r="AB8" s="41">
        <v>10</v>
      </c>
      <c r="AC8" s="50">
        <v>272.16000000000003</v>
      </c>
      <c r="AD8" s="56">
        <v>3</v>
      </c>
      <c r="AE8" s="40">
        <v>262.24</v>
      </c>
      <c r="AF8" s="41">
        <v>7</v>
      </c>
      <c r="AG8" s="29">
        <v>4</v>
      </c>
      <c r="AH8" s="58" t="s">
        <v>3</v>
      </c>
      <c r="AI8" s="40">
        <v>14.08</v>
      </c>
      <c r="AJ8" s="41">
        <v>10</v>
      </c>
      <c r="AK8" s="50">
        <v>10.46</v>
      </c>
      <c r="AL8" s="56">
        <v>11</v>
      </c>
      <c r="AM8" s="40">
        <v>12.27</v>
      </c>
      <c r="AN8" s="41">
        <v>11</v>
      </c>
      <c r="AO8" s="40">
        <v>72.38</v>
      </c>
      <c r="AP8" s="41">
        <v>13</v>
      </c>
      <c r="AQ8" s="40">
        <v>75.61</v>
      </c>
      <c r="AR8" s="56">
        <v>13</v>
      </c>
      <c r="AS8" s="40">
        <v>73.760000000000005</v>
      </c>
      <c r="AT8" s="41">
        <v>14</v>
      </c>
      <c r="AU8" s="40">
        <v>7.19</v>
      </c>
      <c r="AV8" s="41">
        <v>9</v>
      </c>
      <c r="AW8" s="40">
        <v>6.33</v>
      </c>
      <c r="AX8" s="41">
        <v>11</v>
      </c>
      <c r="AY8" s="50">
        <v>6.8</v>
      </c>
      <c r="AZ8" s="41">
        <v>9</v>
      </c>
      <c r="BA8" s="40">
        <v>1.83</v>
      </c>
      <c r="BB8" s="41">
        <v>12</v>
      </c>
      <c r="BC8" s="40">
        <v>2.59</v>
      </c>
      <c r="BD8" s="41">
        <v>12</v>
      </c>
      <c r="BE8" s="50">
        <v>2.1800000000000002</v>
      </c>
      <c r="BF8" s="41">
        <v>12</v>
      </c>
      <c r="BG8" s="40">
        <v>0.31</v>
      </c>
      <c r="BH8" s="41">
        <v>2</v>
      </c>
      <c r="BI8" s="50">
        <v>0.25</v>
      </c>
      <c r="BJ8" s="56">
        <v>3</v>
      </c>
      <c r="BK8" s="40">
        <v>0.28000000000000003</v>
      </c>
      <c r="BL8" s="41">
        <v>2</v>
      </c>
      <c r="BM8" s="29">
        <v>4</v>
      </c>
      <c r="BN8" s="58" t="s">
        <v>3</v>
      </c>
      <c r="BO8" s="40">
        <v>12.6</v>
      </c>
      <c r="BP8" s="41">
        <v>6</v>
      </c>
      <c r="BQ8" s="40">
        <v>15.2</v>
      </c>
      <c r="BR8" s="41">
        <v>7</v>
      </c>
      <c r="BS8" s="40">
        <v>14.04</v>
      </c>
      <c r="BT8" s="41">
        <v>7</v>
      </c>
      <c r="BU8" s="40">
        <v>9.73</v>
      </c>
      <c r="BV8" s="41">
        <v>10</v>
      </c>
      <c r="BW8" s="40">
        <v>9.43</v>
      </c>
      <c r="BX8" s="56">
        <v>12</v>
      </c>
      <c r="BY8" s="40">
        <v>9.59</v>
      </c>
      <c r="BZ8" s="41">
        <v>10</v>
      </c>
      <c r="CA8" s="40">
        <v>7.02</v>
      </c>
      <c r="CB8" s="41">
        <v>15</v>
      </c>
      <c r="CC8" s="40">
        <v>7.25</v>
      </c>
      <c r="CD8" s="41">
        <v>7</v>
      </c>
      <c r="CE8" s="50">
        <v>7.11</v>
      </c>
      <c r="CF8" s="41">
        <v>15</v>
      </c>
      <c r="CG8" s="40">
        <v>78.37</v>
      </c>
      <c r="CH8" s="41">
        <v>14</v>
      </c>
      <c r="CI8" s="40">
        <v>76.52</v>
      </c>
      <c r="CJ8" s="41">
        <v>4</v>
      </c>
      <c r="CK8" s="40">
        <v>77.56</v>
      </c>
      <c r="CL8" s="41">
        <v>9</v>
      </c>
      <c r="CM8" s="40">
        <v>73.819999999999993</v>
      </c>
      <c r="CN8" s="41">
        <v>9</v>
      </c>
      <c r="CO8" s="50">
        <v>73.819999999999993</v>
      </c>
      <c r="CP8" s="41">
        <v>9</v>
      </c>
    </row>
    <row r="9" spans="1:94" ht="13.5" x14ac:dyDescent="0.25">
      <c r="A9" s="70">
        <v>5</v>
      </c>
      <c r="B9" s="67" t="s">
        <v>60</v>
      </c>
      <c r="C9" s="40">
        <v>429.26190000000003</v>
      </c>
      <c r="D9" s="41">
        <v>2</v>
      </c>
      <c r="E9" s="40">
        <v>609.48599999999999</v>
      </c>
      <c r="F9" s="41">
        <v>1</v>
      </c>
      <c r="G9" s="50">
        <v>519.37390000000005</v>
      </c>
      <c r="H9" s="41">
        <v>1</v>
      </c>
      <c r="I9" s="40">
        <v>111.1135</v>
      </c>
      <c r="J9" s="41">
        <v>3</v>
      </c>
      <c r="K9" s="40">
        <v>255.24520000000001</v>
      </c>
      <c r="L9" s="41">
        <v>1</v>
      </c>
      <c r="M9" s="40">
        <v>188.72290000000001</v>
      </c>
      <c r="N9" s="41">
        <v>1</v>
      </c>
      <c r="O9" s="40">
        <v>475.84</v>
      </c>
      <c r="P9" s="41">
        <v>3</v>
      </c>
      <c r="Q9" s="40">
        <v>719.01</v>
      </c>
      <c r="R9" s="41">
        <v>10</v>
      </c>
      <c r="S9" s="50">
        <v>606.78</v>
      </c>
      <c r="T9" s="41">
        <v>7</v>
      </c>
      <c r="U9" s="40">
        <v>110.96</v>
      </c>
      <c r="V9" s="41">
        <v>8</v>
      </c>
      <c r="W9" s="40">
        <v>285.26</v>
      </c>
      <c r="X9" s="41">
        <v>9</v>
      </c>
      <c r="Y9" s="40">
        <v>212.63</v>
      </c>
      <c r="Z9" s="41">
        <v>8</v>
      </c>
      <c r="AA9" s="40">
        <v>265.86</v>
      </c>
      <c r="AB9" s="41">
        <v>3</v>
      </c>
      <c r="AC9" s="50">
        <v>292.02</v>
      </c>
      <c r="AD9" s="56">
        <v>1</v>
      </c>
      <c r="AE9" s="40">
        <v>278.07</v>
      </c>
      <c r="AF9" s="41">
        <v>1</v>
      </c>
      <c r="AG9" s="29">
        <v>5</v>
      </c>
      <c r="AH9" s="58" t="s">
        <v>60</v>
      </c>
      <c r="AI9" s="40">
        <v>14.15</v>
      </c>
      <c r="AJ9" s="41">
        <v>8</v>
      </c>
      <c r="AK9" s="50">
        <v>11.54</v>
      </c>
      <c r="AL9" s="56">
        <v>3</v>
      </c>
      <c r="AM9" s="40">
        <v>12.85</v>
      </c>
      <c r="AN9" s="41">
        <v>4</v>
      </c>
      <c r="AO9" s="40">
        <v>80.209999999999994</v>
      </c>
      <c r="AP9" s="41">
        <v>3</v>
      </c>
      <c r="AQ9" s="40">
        <v>76.45</v>
      </c>
      <c r="AR9" s="56">
        <v>12</v>
      </c>
      <c r="AS9" s="40">
        <v>78.599999999999994</v>
      </c>
      <c r="AT9" s="41">
        <v>7</v>
      </c>
      <c r="AU9" s="40">
        <v>6.49</v>
      </c>
      <c r="AV9" s="41">
        <v>15</v>
      </c>
      <c r="AW9" s="40">
        <v>6.57</v>
      </c>
      <c r="AX9" s="41">
        <v>7</v>
      </c>
      <c r="AY9" s="50">
        <v>6.53</v>
      </c>
      <c r="AZ9" s="41">
        <v>13</v>
      </c>
      <c r="BA9" s="40">
        <v>1.86</v>
      </c>
      <c r="BB9" s="41">
        <v>10</v>
      </c>
      <c r="BC9" s="40">
        <v>2.75</v>
      </c>
      <c r="BD9" s="41">
        <v>9</v>
      </c>
      <c r="BE9" s="50">
        <v>2.27</v>
      </c>
      <c r="BF9" s="41">
        <v>9</v>
      </c>
      <c r="BG9" s="40">
        <v>0.3</v>
      </c>
      <c r="BH9" s="41">
        <v>3</v>
      </c>
      <c r="BI9" s="50">
        <v>0.25</v>
      </c>
      <c r="BJ9" s="56">
        <v>4</v>
      </c>
      <c r="BK9" s="40">
        <v>0.28000000000000003</v>
      </c>
      <c r="BL9" s="41">
        <v>4</v>
      </c>
      <c r="BM9" s="29">
        <v>5</v>
      </c>
      <c r="BN9" s="58" t="s">
        <v>60</v>
      </c>
      <c r="BO9" s="40">
        <v>14.45</v>
      </c>
      <c r="BP9" s="41">
        <v>1</v>
      </c>
      <c r="BQ9" s="40">
        <v>16.600000000000001</v>
      </c>
      <c r="BR9" s="41">
        <v>1</v>
      </c>
      <c r="BS9" s="40">
        <v>15.64</v>
      </c>
      <c r="BT9" s="41">
        <v>1</v>
      </c>
      <c r="BU9" s="40">
        <v>7.68</v>
      </c>
      <c r="BV9" s="41">
        <v>15</v>
      </c>
      <c r="BW9" s="40">
        <v>10.3</v>
      </c>
      <c r="BX9" s="56">
        <v>5</v>
      </c>
      <c r="BY9" s="40">
        <v>8.8699999999999992</v>
      </c>
      <c r="BZ9" s="41">
        <v>14</v>
      </c>
      <c r="CA9" s="40">
        <v>7.65</v>
      </c>
      <c r="CB9" s="41">
        <v>6</v>
      </c>
      <c r="CC9" s="40">
        <v>6.36</v>
      </c>
      <c r="CD9" s="41">
        <v>15</v>
      </c>
      <c r="CE9" s="50">
        <v>7.21</v>
      </c>
      <c r="CF9" s="41">
        <v>13</v>
      </c>
      <c r="CG9" s="40">
        <v>85.15</v>
      </c>
      <c r="CH9" s="41">
        <v>1</v>
      </c>
      <c r="CI9" s="40">
        <v>83.29</v>
      </c>
      <c r="CJ9" s="41">
        <v>1</v>
      </c>
      <c r="CK9" s="40">
        <v>84.33</v>
      </c>
      <c r="CL9" s="41">
        <v>1</v>
      </c>
      <c r="CM9" s="40">
        <v>74.44</v>
      </c>
      <c r="CN9" s="41">
        <v>11</v>
      </c>
      <c r="CO9" s="50">
        <v>74.44</v>
      </c>
      <c r="CP9" s="41">
        <v>11</v>
      </c>
    </row>
    <row r="10" spans="1:94" ht="13.5" x14ac:dyDescent="0.25">
      <c r="A10" s="70">
        <v>6</v>
      </c>
      <c r="B10" s="67" t="s">
        <v>61</v>
      </c>
      <c r="C10" s="40">
        <v>362.26580000000001</v>
      </c>
      <c r="D10" s="41">
        <v>9</v>
      </c>
      <c r="E10" s="40">
        <v>527.31680000000006</v>
      </c>
      <c r="F10" s="41">
        <v>10</v>
      </c>
      <c r="G10" s="50">
        <v>444.79129999999998</v>
      </c>
      <c r="H10" s="41">
        <v>10</v>
      </c>
      <c r="I10" s="40">
        <v>102.0672</v>
      </c>
      <c r="J10" s="41">
        <v>8</v>
      </c>
      <c r="K10" s="40">
        <v>209.44580000000002</v>
      </c>
      <c r="L10" s="41">
        <v>6</v>
      </c>
      <c r="M10" s="40">
        <v>159.88649999999998</v>
      </c>
      <c r="N10" s="41">
        <v>7</v>
      </c>
      <c r="O10" s="40">
        <v>444.08</v>
      </c>
      <c r="P10" s="41">
        <v>9</v>
      </c>
      <c r="Q10" s="40">
        <v>721.51</v>
      </c>
      <c r="R10" s="41">
        <v>9</v>
      </c>
      <c r="S10" s="50">
        <v>593.46</v>
      </c>
      <c r="T10" s="41">
        <v>8</v>
      </c>
      <c r="U10" s="40">
        <v>121.9</v>
      </c>
      <c r="V10" s="41">
        <v>3</v>
      </c>
      <c r="W10" s="40">
        <v>280.93</v>
      </c>
      <c r="X10" s="41">
        <v>10</v>
      </c>
      <c r="Y10" s="40">
        <v>214.66</v>
      </c>
      <c r="Z10" s="41">
        <v>7</v>
      </c>
      <c r="AA10" s="40">
        <v>256.13</v>
      </c>
      <c r="AB10" s="41">
        <v>8</v>
      </c>
      <c r="AC10" s="50">
        <v>242.77</v>
      </c>
      <c r="AD10" s="56">
        <v>13</v>
      </c>
      <c r="AE10" s="40">
        <v>249.9</v>
      </c>
      <c r="AF10" s="41">
        <v>12</v>
      </c>
      <c r="AG10" s="29">
        <v>6</v>
      </c>
      <c r="AH10" s="58" t="s">
        <v>61</v>
      </c>
      <c r="AI10" s="40">
        <v>13.12</v>
      </c>
      <c r="AJ10" s="41">
        <v>15</v>
      </c>
      <c r="AK10" s="50">
        <v>10.1</v>
      </c>
      <c r="AL10" s="56">
        <v>14</v>
      </c>
      <c r="AM10" s="40">
        <v>11.61</v>
      </c>
      <c r="AN10" s="41">
        <v>15</v>
      </c>
      <c r="AO10" s="40">
        <v>76.59</v>
      </c>
      <c r="AP10" s="41">
        <v>8</v>
      </c>
      <c r="AQ10" s="40">
        <v>82.45</v>
      </c>
      <c r="AR10" s="56">
        <v>4</v>
      </c>
      <c r="AS10" s="40">
        <v>79.099999999999994</v>
      </c>
      <c r="AT10" s="41">
        <v>5</v>
      </c>
      <c r="AU10" s="40">
        <v>7.56</v>
      </c>
      <c r="AV10" s="41">
        <v>5</v>
      </c>
      <c r="AW10" s="40">
        <v>6.4</v>
      </c>
      <c r="AX10" s="41">
        <v>10</v>
      </c>
      <c r="AY10" s="50">
        <v>7.02</v>
      </c>
      <c r="AZ10" s="41">
        <v>8</v>
      </c>
      <c r="BA10" s="40">
        <v>1.91</v>
      </c>
      <c r="BB10" s="41">
        <v>8</v>
      </c>
      <c r="BC10" s="40">
        <v>2.78</v>
      </c>
      <c r="BD10" s="41">
        <v>7</v>
      </c>
      <c r="BE10" s="50">
        <v>2.31</v>
      </c>
      <c r="BF10" s="41">
        <v>7</v>
      </c>
      <c r="BG10" s="40">
        <v>0.26</v>
      </c>
      <c r="BH10" s="41">
        <v>14</v>
      </c>
      <c r="BI10" s="50">
        <v>0.23</v>
      </c>
      <c r="BJ10" s="56">
        <v>11</v>
      </c>
      <c r="BK10" s="40">
        <v>0.25</v>
      </c>
      <c r="BL10" s="41">
        <v>13</v>
      </c>
      <c r="BM10" s="29">
        <v>6</v>
      </c>
      <c r="BN10" s="58" t="s">
        <v>61</v>
      </c>
      <c r="BO10" s="40">
        <v>11.5</v>
      </c>
      <c r="BP10" s="41">
        <v>9</v>
      </c>
      <c r="BQ10" s="40">
        <v>14.53</v>
      </c>
      <c r="BR10" s="41">
        <v>13</v>
      </c>
      <c r="BS10" s="40">
        <v>13.19</v>
      </c>
      <c r="BT10" s="41">
        <v>10</v>
      </c>
      <c r="BU10" s="40">
        <v>9.49</v>
      </c>
      <c r="BV10" s="41">
        <v>12</v>
      </c>
      <c r="BW10" s="40">
        <v>10.56</v>
      </c>
      <c r="BX10" s="56">
        <v>4</v>
      </c>
      <c r="BY10" s="40">
        <v>9.98</v>
      </c>
      <c r="BZ10" s="41">
        <v>8</v>
      </c>
      <c r="CA10" s="40">
        <v>7.28</v>
      </c>
      <c r="CB10" s="41">
        <v>11</v>
      </c>
      <c r="CC10" s="40">
        <v>7.72</v>
      </c>
      <c r="CD10" s="41">
        <v>3</v>
      </c>
      <c r="CE10" s="50">
        <v>7.43</v>
      </c>
      <c r="CF10" s="41">
        <v>8</v>
      </c>
      <c r="CG10" s="40">
        <v>79.37</v>
      </c>
      <c r="CH10" s="41">
        <v>13</v>
      </c>
      <c r="CI10" s="40">
        <v>71.62</v>
      </c>
      <c r="CJ10" s="41">
        <v>9</v>
      </c>
      <c r="CK10" s="40">
        <v>75.98</v>
      </c>
      <c r="CL10" s="41">
        <v>13</v>
      </c>
      <c r="CM10" s="40">
        <v>71.09</v>
      </c>
      <c r="CN10" s="41">
        <v>7</v>
      </c>
      <c r="CO10" s="50">
        <v>71.09</v>
      </c>
      <c r="CP10" s="41">
        <v>7</v>
      </c>
    </row>
    <row r="11" spans="1:94" ht="13.5" x14ac:dyDescent="0.25">
      <c r="A11" s="70">
        <v>7</v>
      </c>
      <c r="B11" s="67" t="s">
        <v>62</v>
      </c>
      <c r="C11" s="40">
        <v>394.64249999999998</v>
      </c>
      <c r="D11" s="41">
        <v>5</v>
      </c>
      <c r="E11" s="40">
        <v>527.47720000000004</v>
      </c>
      <c r="F11" s="41">
        <v>9</v>
      </c>
      <c r="G11" s="50">
        <v>461.05989999999997</v>
      </c>
      <c r="H11" s="41">
        <v>5</v>
      </c>
      <c r="I11" s="40">
        <v>107.63339999999999</v>
      </c>
      <c r="J11" s="41">
        <v>5</v>
      </c>
      <c r="K11" s="40">
        <v>197.9289</v>
      </c>
      <c r="L11" s="41">
        <v>11</v>
      </c>
      <c r="M11" s="40">
        <v>156.25399999999999</v>
      </c>
      <c r="N11" s="41">
        <v>10</v>
      </c>
      <c r="O11" s="40">
        <v>460.72</v>
      </c>
      <c r="P11" s="41">
        <v>5</v>
      </c>
      <c r="Q11" s="40">
        <v>772.43</v>
      </c>
      <c r="R11" s="41">
        <v>3</v>
      </c>
      <c r="S11" s="50">
        <v>628.55999999999995</v>
      </c>
      <c r="T11" s="41">
        <v>2</v>
      </c>
      <c r="U11" s="40">
        <v>115.54</v>
      </c>
      <c r="V11" s="41">
        <v>6</v>
      </c>
      <c r="W11" s="40">
        <v>291.70999999999998</v>
      </c>
      <c r="X11" s="41">
        <v>4</v>
      </c>
      <c r="Y11" s="40">
        <v>218.31</v>
      </c>
      <c r="Z11" s="41">
        <v>5</v>
      </c>
      <c r="AA11" s="40">
        <v>256.66000000000003</v>
      </c>
      <c r="AB11" s="41">
        <v>7</v>
      </c>
      <c r="AC11" s="50">
        <v>247.43</v>
      </c>
      <c r="AD11" s="56">
        <v>12</v>
      </c>
      <c r="AE11" s="40">
        <v>252.35</v>
      </c>
      <c r="AF11" s="41">
        <v>11</v>
      </c>
      <c r="AG11" s="29">
        <v>7</v>
      </c>
      <c r="AH11" s="58" t="s">
        <v>62</v>
      </c>
      <c r="AI11" s="40">
        <v>14.43</v>
      </c>
      <c r="AJ11" s="41">
        <v>3</v>
      </c>
      <c r="AK11" s="50">
        <v>10.6</v>
      </c>
      <c r="AL11" s="56">
        <v>10</v>
      </c>
      <c r="AM11" s="40">
        <v>12.52</v>
      </c>
      <c r="AN11" s="41">
        <v>8</v>
      </c>
      <c r="AO11" s="40">
        <v>74.099999999999994</v>
      </c>
      <c r="AP11" s="41">
        <v>12</v>
      </c>
      <c r="AQ11" s="40">
        <v>74.849999999999994</v>
      </c>
      <c r="AR11" s="56">
        <v>15</v>
      </c>
      <c r="AS11" s="40">
        <v>74.42</v>
      </c>
      <c r="AT11" s="41">
        <v>13</v>
      </c>
      <c r="AU11" s="40">
        <v>7</v>
      </c>
      <c r="AV11" s="41">
        <v>11</v>
      </c>
      <c r="AW11" s="40">
        <v>6.11</v>
      </c>
      <c r="AX11" s="41">
        <v>14</v>
      </c>
      <c r="AY11" s="50">
        <v>6.59</v>
      </c>
      <c r="AZ11" s="41">
        <v>11</v>
      </c>
      <c r="BA11" s="40">
        <v>1.74</v>
      </c>
      <c r="BB11" s="41">
        <v>13</v>
      </c>
      <c r="BC11" s="40">
        <v>2.46</v>
      </c>
      <c r="BD11" s="41">
        <v>15</v>
      </c>
      <c r="BE11" s="50">
        <v>2.0699999999999998</v>
      </c>
      <c r="BF11" s="41">
        <v>15</v>
      </c>
      <c r="BG11" s="40">
        <v>0.28999999999999998</v>
      </c>
      <c r="BH11" s="41">
        <v>8</v>
      </c>
      <c r="BI11" s="50">
        <v>0.24</v>
      </c>
      <c r="BJ11" s="56">
        <v>8</v>
      </c>
      <c r="BK11" s="40">
        <v>0.27</v>
      </c>
      <c r="BL11" s="41">
        <v>7</v>
      </c>
      <c r="BM11" s="29">
        <v>7</v>
      </c>
      <c r="BN11" s="58" t="s">
        <v>62</v>
      </c>
      <c r="BO11" s="40">
        <v>12.89</v>
      </c>
      <c r="BP11" s="41">
        <v>5</v>
      </c>
      <c r="BQ11" s="40">
        <v>15.33</v>
      </c>
      <c r="BR11" s="41">
        <v>6</v>
      </c>
      <c r="BS11" s="40">
        <v>14.25</v>
      </c>
      <c r="BT11" s="41">
        <v>5</v>
      </c>
      <c r="BU11" s="40">
        <v>12.04</v>
      </c>
      <c r="BV11" s="41">
        <v>1</v>
      </c>
      <c r="BW11" s="40">
        <v>9.99</v>
      </c>
      <c r="BX11" s="56">
        <v>9</v>
      </c>
      <c r="BY11" s="40">
        <v>11.11</v>
      </c>
      <c r="BZ11" s="41">
        <v>2</v>
      </c>
      <c r="CA11" s="40">
        <v>7.53</v>
      </c>
      <c r="CB11" s="41">
        <v>8</v>
      </c>
      <c r="CC11" s="40">
        <v>7.38</v>
      </c>
      <c r="CD11" s="41">
        <v>4</v>
      </c>
      <c r="CE11" s="50">
        <v>7.48</v>
      </c>
      <c r="CF11" s="41">
        <v>5</v>
      </c>
      <c r="CG11" s="40">
        <v>82.52</v>
      </c>
      <c r="CH11" s="41">
        <v>8</v>
      </c>
      <c r="CI11" s="40">
        <v>69.290000000000006</v>
      </c>
      <c r="CJ11" s="41">
        <v>14</v>
      </c>
      <c r="CK11" s="40">
        <v>76.73</v>
      </c>
      <c r="CL11" s="41">
        <v>12</v>
      </c>
      <c r="CM11" s="40">
        <v>65.260000000000005</v>
      </c>
      <c r="CN11" s="41">
        <v>3</v>
      </c>
      <c r="CO11" s="50">
        <v>65.260000000000005</v>
      </c>
      <c r="CP11" s="41">
        <v>3</v>
      </c>
    </row>
    <row r="12" spans="1:94" ht="13.5" x14ac:dyDescent="0.25">
      <c r="A12" s="70">
        <v>8</v>
      </c>
      <c r="B12" s="67" t="s">
        <v>65</v>
      </c>
      <c r="C12" s="40">
        <v>367.33679999999998</v>
      </c>
      <c r="D12" s="41">
        <v>8</v>
      </c>
      <c r="E12" s="40">
        <v>537.78160000000003</v>
      </c>
      <c r="F12" s="41">
        <v>8</v>
      </c>
      <c r="G12" s="50">
        <v>452.55919999999998</v>
      </c>
      <c r="H12" s="41">
        <v>7</v>
      </c>
      <c r="I12" s="40">
        <v>97.901499999999999</v>
      </c>
      <c r="J12" s="41">
        <v>10</v>
      </c>
      <c r="K12" s="40">
        <v>206.37090000000001</v>
      </c>
      <c r="L12" s="41">
        <v>9</v>
      </c>
      <c r="M12" s="40">
        <v>156.3081</v>
      </c>
      <c r="N12" s="41">
        <v>9</v>
      </c>
      <c r="O12" s="40">
        <v>446.88</v>
      </c>
      <c r="P12" s="41">
        <v>7</v>
      </c>
      <c r="Q12" s="40">
        <v>773.38</v>
      </c>
      <c r="R12" s="41">
        <v>2</v>
      </c>
      <c r="S12" s="50">
        <v>622.69000000000005</v>
      </c>
      <c r="T12" s="41">
        <v>4</v>
      </c>
      <c r="U12" s="40">
        <v>112.72</v>
      </c>
      <c r="V12" s="41">
        <v>7</v>
      </c>
      <c r="W12" s="40">
        <v>297.32</v>
      </c>
      <c r="X12" s="41">
        <v>3</v>
      </c>
      <c r="Y12" s="40">
        <v>220.4</v>
      </c>
      <c r="Z12" s="41">
        <v>4</v>
      </c>
      <c r="AA12" s="40">
        <v>257.16000000000003</v>
      </c>
      <c r="AB12" s="41">
        <v>5</v>
      </c>
      <c r="AC12" s="50">
        <v>251.56</v>
      </c>
      <c r="AD12" s="56">
        <v>10</v>
      </c>
      <c r="AE12" s="40">
        <v>254.55</v>
      </c>
      <c r="AF12" s="41">
        <v>10</v>
      </c>
      <c r="AG12" s="29">
        <v>8</v>
      </c>
      <c r="AH12" s="58" t="s">
        <v>65</v>
      </c>
      <c r="AI12" s="40">
        <v>13.18</v>
      </c>
      <c r="AJ12" s="41">
        <v>13</v>
      </c>
      <c r="AK12" s="50">
        <v>10.81</v>
      </c>
      <c r="AL12" s="56">
        <v>8</v>
      </c>
      <c r="AM12" s="40">
        <v>12</v>
      </c>
      <c r="AN12" s="41">
        <v>12</v>
      </c>
      <c r="AO12" s="40">
        <v>76.23</v>
      </c>
      <c r="AP12" s="41">
        <v>9</v>
      </c>
      <c r="AQ12" s="40">
        <v>80.98</v>
      </c>
      <c r="AR12" s="56">
        <v>6</v>
      </c>
      <c r="AS12" s="40">
        <v>78.27</v>
      </c>
      <c r="AT12" s="41">
        <v>9</v>
      </c>
      <c r="AU12" s="40">
        <v>6.72</v>
      </c>
      <c r="AV12" s="41">
        <v>14</v>
      </c>
      <c r="AW12" s="40">
        <v>6.15</v>
      </c>
      <c r="AX12" s="41">
        <v>12</v>
      </c>
      <c r="AY12" s="50">
        <v>6.46</v>
      </c>
      <c r="AZ12" s="41">
        <v>15</v>
      </c>
      <c r="BA12" s="40">
        <v>1.93</v>
      </c>
      <c r="BB12" s="41">
        <v>6</v>
      </c>
      <c r="BC12" s="40">
        <v>2.63</v>
      </c>
      <c r="BD12" s="41">
        <v>10</v>
      </c>
      <c r="BE12" s="50">
        <v>2.25</v>
      </c>
      <c r="BF12" s="41">
        <v>10</v>
      </c>
      <c r="BG12" s="40">
        <v>0.28000000000000003</v>
      </c>
      <c r="BH12" s="41">
        <v>12</v>
      </c>
      <c r="BI12" s="50">
        <v>0.25</v>
      </c>
      <c r="BJ12" s="56">
        <v>5</v>
      </c>
      <c r="BK12" s="40">
        <v>0.26</v>
      </c>
      <c r="BL12" s="41">
        <v>8</v>
      </c>
      <c r="BM12" s="29">
        <v>8</v>
      </c>
      <c r="BN12" s="58" t="s">
        <v>65</v>
      </c>
      <c r="BO12" s="40">
        <v>13.92</v>
      </c>
      <c r="BP12" s="41">
        <v>3</v>
      </c>
      <c r="BQ12" s="40">
        <v>15.47</v>
      </c>
      <c r="BR12" s="41">
        <v>5</v>
      </c>
      <c r="BS12" s="40">
        <v>14.78</v>
      </c>
      <c r="BT12" s="41">
        <v>3</v>
      </c>
      <c r="BU12" s="40">
        <v>9.67</v>
      </c>
      <c r="BV12" s="41">
        <v>11</v>
      </c>
      <c r="BW12" s="40">
        <v>11.02</v>
      </c>
      <c r="BX12" s="56">
        <v>2</v>
      </c>
      <c r="BY12" s="40">
        <v>10.28</v>
      </c>
      <c r="BZ12" s="41">
        <v>5</v>
      </c>
      <c r="CA12" s="40">
        <v>7.75</v>
      </c>
      <c r="CB12" s="41">
        <v>4</v>
      </c>
      <c r="CC12" s="40">
        <v>6.75</v>
      </c>
      <c r="CD12" s="41">
        <v>14</v>
      </c>
      <c r="CE12" s="50">
        <v>7.4</v>
      </c>
      <c r="CF12" s="41">
        <v>9</v>
      </c>
      <c r="CG12" s="40">
        <v>79.89</v>
      </c>
      <c r="CH12" s="41">
        <v>12</v>
      </c>
      <c r="CI12" s="40">
        <v>70.14</v>
      </c>
      <c r="CJ12" s="41">
        <v>13</v>
      </c>
      <c r="CK12" s="40">
        <v>75.63</v>
      </c>
      <c r="CL12" s="41">
        <v>14</v>
      </c>
      <c r="CM12" s="40">
        <v>65.28</v>
      </c>
      <c r="CN12" s="41">
        <v>4</v>
      </c>
      <c r="CO12" s="50">
        <v>65.28</v>
      </c>
      <c r="CP12" s="41">
        <v>4</v>
      </c>
    </row>
    <row r="13" spans="1:94" ht="13.5" x14ac:dyDescent="0.25">
      <c r="A13" s="70">
        <v>9</v>
      </c>
      <c r="B13" s="67" t="s">
        <v>63</v>
      </c>
      <c r="C13" s="40">
        <v>371.62279999999998</v>
      </c>
      <c r="D13" s="41">
        <v>7</v>
      </c>
      <c r="E13" s="40">
        <v>560.76959999999997</v>
      </c>
      <c r="F13" s="41">
        <v>5</v>
      </c>
      <c r="G13" s="50">
        <v>466.19620000000003</v>
      </c>
      <c r="H13" s="41">
        <v>4</v>
      </c>
      <c r="I13" s="40">
        <v>88.245400000000004</v>
      </c>
      <c r="J13" s="41">
        <v>14</v>
      </c>
      <c r="K13" s="40">
        <v>207.8339</v>
      </c>
      <c r="L13" s="41">
        <v>7</v>
      </c>
      <c r="M13" s="40">
        <v>152.63919999999999</v>
      </c>
      <c r="N13" s="41">
        <v>12</v>
      </c>
      <c r="O13" s="40">
        <v>454.92</v>
      </c>
      <c r="P13" s="41">
        <v>6</v>
      </c>
      <c r="Q13" s="40">
        <v>771.91</v>
      </c>
      <c r="R13" s="41">
        <v>4</v>
      </c>
      <c r="S13" s="50">
        <v>625.61</v>
      </c>
      <c r="T13" s="41">
        <v>3</v>
      </c>
      <c r="U13" s="40">
        <v>99.43</v>
      </c>
      <c r="V13" s="41">
        <v>12</v>
      </c>
      <c r="W13" s="40">
        <v>288.45999999999998</v>
      </c>
      <c r="X13" s="41">
        <v>7</v>
      </c>
      <c r="Y13" s="40">
        <v>209.7</v>
      </c>
      <c r="Z13" s="41">
        <v>9</v>
      </c>
      <c r="AA13" s="40">
        <v>252.97</v>
      </c>
      <c r="AB13" s="41">
        <v>12</v>
      </c>
      <c r="AC13" s="50">
        <v>257.60000000000002</v>
      </c>
      <c r="AD13" s="56">
        <v>8</v>
      </c>
      <c r="AE13" s="40">
        <v>255.13</v>
      </c>
      <c r="AF13" s="41">
        <v>9</v>
      </c>
      <c r="AG13" s="29">
        <v>9</v>
      </c>
      <c r="AH13" s="58" t="s">
        <v>63</v>
      </c>
      <c r="AI13" s="40">
        <v>14.23</v>
      </c>
      <c r="AJ13" s="41">
        <v>6</v>
      </c>
      <c r="AK13" s="50">
        <v>11</v>
      </c>
      <c r="AL13" s="56">
        <v>6</v>
      </c>
      <c r="AM13" s="40">
        <v>12.61</v>
      </c>
      <c r="AN13" s="41">
        <v>7</v>
      </c>
      <c r="AO13" s="40">
        <v>81.17</v>
      </c>
      <c r="AP13" s="41">
        <v>1</v>
      </c>
      <c r="AQ13" s="40">
        <v>83.83</v>
      </c>
      <c r="AR13" s="56">
        <v>2</v>
      </c>
      <c r="AS13" s="40">
        <v>82.31</v>
      </c>
      <c r="AT13" s="41">
        <v>1</v>
      </c>
      <c r="AU13" s="40">
        <v>7.22</v>
      </c>
      <c r="AV13" s="41">
        <v>8</v>
      </c>
      <c r="AW13" s="40">
        <v>6.81</v>
      </c>
      <c r="AX13" s="41">
        <v>5</v>
      </c>
      <c r="AY13" s="50">
        <v>7.03</v>
      </c>
      <c r="AZ13" s="41">
        <v>7</v>
      </c>
      <c r="BA13" s="40">
        <v>1.99</v>
      </c>
      <c r="BB13" s="41">
        <v>4</v>
      </c>
      <c r="BC13" s="40">
        <v>2.91</v>
      </c>
      <c r="BD13" s="41">
        <v>6</v>
      </c>
      <c r="BE13" s="50">
        <v>2.42</v>
      </c>
      <c r="BF13" s="41">
        <v>4</v>
      </c>
      <c r="BG13" s="40">
        <v>0.28000000000000003</v>
      </c>
      <c r="BH13" s="41">
        <v>10</v>
      </c>
      <c r="BI13" s="50">
        <v>0.23</v>
      </c>
      <c r="BJ13" s="56">
        <v>12</v>
      </c>
      <c r="BK13" s="40">
        <v>0.26</v>
      </c>
      <c r="BL13" s="41">
        <v>11</v>
      </c>
      <c r="BM13" s="29">
        <v>9</v>
      </c>
      <c r="BN13" s="58" t="s">
        <v>63</v>
      </c>
      <c r="BO13" s="40">
        <v>11.01</v>
      </c>
      <c r="BP13" s="41">
        <v>10</v>
      </c>
      <c r="BQ13" s="40">
        <v>15.8</v>
      </c>
      <c r="BR13" s="41">
        <v>2</v>
      </c>
      <c r="BS13" s="40">
        <v>13.67</v>
      </c>
      <c r="BT13" s="41">
        <v>9</v>
      </c>
      <c r="BU13" s="40">
        <v>9.9700000000000006</v>
      </c>
      <c r="BV13" s="41">
        <v>9</v>
      </c>
      <c r="BW13" s="40">
        <v>8.8000000000000007</v>
      </c>
      <c r="BX13" s="56">
        <v>15</v>
      </c>
      <c r="BY13" s="40">
        <v>9.44</v>
      </c>
      <c r="BZ13" s="41">
        <v>12</v>
      </c>
      <c r="CA13" s="40">
        <v>7.73</v>
      </c>
      <c r="CB13" s="41">
        <v>5</v>
      </c>
      <c r="CC13" s="40">
        <v>6.93</v>
      </c>
      <c r="CD13" s="41">
        <v>12</v>
      </c>
      <c r="CE13" s="50">
        <v>7.44</v>
      </c>
      <c r="CF13" s="41">
        <v>7</v>
      </c>
      <c r="CG13" s="40">
        <v>83.04</v>
      </c>
      <c r="CH13" s="41">
        <v>6</v>
      </c>
      <c r="CI13" s="40">
        <v>72.95</v>
      </c>
      <c r="CJ13" s="41">
        <v>7</v>
      </c>
      <c r="CK13" s="40">
        <v>78.63</v>
      </c>
      <c r="CL13" s="41">
        <v>6</v>
      </c>
      <c r="CM13" s="40">
        <v>69.349999999999994</v>
      </c>
      <c r="CN13" s="41">
        <v>6</v>
      </c>
      <c r="CO13" s="50">
        <v>69.349999999999994</v>
      </c>
      <c r="CP13" s="41">
        <v>6</v>
      </c>
    </row>
    <row r="14" spans="1:94" ht="13.5" x14ac:dyDescent="0.25">
      <c r="A14" s="70">
        <v>10</v>
      </c>
      <c r="B14" s="67" t="s">
        <v>66</v>
      </c>
      <c r="C14" s="40">
        <v>359.98230000000001</v>
      </c>
      <c r="D14" s="41">
        <v>10</v>
      </c>
      <c r="E14" s="40">
        <v>540.2672</v>
      </c>
      <c r="F14" s="41">
        <v>7</v>
      </c>
      <c r="G14" s="50">
        <v>450.12480000000005</v>
      </c>
      <c r="H14" s="41">
        <v>8</v>
      </c>
      <c r="I14" s="40">
        <v>99.417900000000003</v>
      </c>
      <c r="J14" s="41">
        <v>9</v>
      </c>
      <c r="K14" s="40">
        <v>226.79319999999998</v>
      </c>
      <c r="L14" s="41">
        <v>3</v>
      </c>
      <c r="M14" s="40">
        <v>168.00459999999998</v>
      </c>
      <c r="N14" s="41">
        <v>3</v>
      </c>
      <c r="O14" s="40">
        <v>393.9</v>
      </c>
      <c r="P14" s="41">
        <v>13</v>
      </c>
      <c r="Q14" s="40">
        <v>695.18</v>
      </c>
      <c r="R14" s="41">
        <v>12</v>
      </c>
      <c r="S14" s="50">
        <v>556.13</v>
      </c>
      <c r="T14" s="41">
        <v>11</v>
      </c>
      <c r="U14" s="40">
        <v>96.53</v>
      </c>
      <c r="V14" s="41">
        <v>13</v>
      </c>
      <c r="W14" s="40">
        <v>290.22000000000003</v>
      </c>
      <c r="X14" s="41">
        <v>6</v>
      </c>
      <c r="Y14" s="40">
        <v>209.52</v>
      </c>
      <c r="Z14" s="41">
        <v>10</v>
      </c>
      <c r="AA14" s="40">
        <v>256.69</v>
      </c>
      <c r="AB14" s="41">
        <v>6</v>
      </c>
      <c r="AC14" s="50">
        <v>270.39</v>
      </c>
      <c r="AD14" s="56">
        <v>5</v>
      </c>
      <c r="AE14" s="40">
        <v>263.08</v>
      </c>
      <c r="AF14" s="41">
        <v>6</v>
      </c>
      <c r="AG14" s="29">
        <v>10</v>
      </c>
      <c r="AH14" s="58" t="s">
        <v>66</v>
      </c>
      <c r="AI14" s="40">
        <v>14.36</v>
      </c>
      <c r="AJ14" s="41">
        <v>4</v>
      </c>
      <c r="AK14" s="50">
        <v>11.43</v>
      </c>
      <c r="AL14" s="56">
        <v>4</v>
      </c>
      <c r="AM14" s="40">
        <v>12.89</v>
      </c>
      <c r="AN14" s="41">
        <v>3</v>
      </c>
      <c r="AO14" s="40">
        <v>78.42</v>
      </c>
      <c r="AP14" s="41">
        <v>5</v>
      </c>
      <c r="AQ14" s="40">
        <v>81.11</v>
      </c>
      <c r="AR14" s="56">
        <v>5</v>
      </c>
      <c r="AS14" s="40">
        <v>79.569999999999993</v>
      </c>
      <c r="AT14" s="41">
        <v>4</v>
      </c>
      <c r="AU14" s="40">
        <v>7.51</v>
      </c>
      <c r="AV14" s="41">
        <v>6</v>
      </c>
      <c r="AW14" s="40">
        <v>7.12</v>
      </c>
      <c r="AX14" s="41">
        <v>4</v>
      </c>
      <c r="AY14" s="50">
        <v>7.33</v>
      </c>
      <c r="AZ14" s="41">
        <v>4</v>
      </c>
      <c r="BA14" s="40">
        <v>1.94</v>
      </c>
      <c r="BB14" s="41">
        <v>5</v>
      </c>
      <c r="BC14" s="40">
        <v>2.97</v>
      </c>
      <c r="BD14" s="41">
        <v>4</v>
      </c>
      <c r="BE14" s="50">
        <v>2.41</v>
      </c>
      <c r="BF14" s="41">
        <v>5</v>
      </c>
      <c r="BG14" s="40">
        <v>0.28999999999999998</v>
      </c>
      <c r="BH14" s="41">
        <v>9</v>
      </c>
      <c r="BI14" s="50">
        <v>0.23</v>
      </c>
      <c r="BJ14" s="56">
        <v>9</v>
      </c>
      <c r="BK14" s="40">
        <v>0.26</v>
      </c>
      <c r="BL14" s="41">
        <v>10</v>
      </c>
      <c r="BM14" s="29">
        <v>10</v>
      </c>
      <c r="BN14" s="58" t="s">
        <v>66</v>
      </c>
      <c r="BO14" s="40">
        <v>10.66</v>
      </c>
      <c r="BP14" s="41">
        <v>13</v>
      </c>
      <c r="BQ14" s="40">
        <v>15</v>
      </c>
      <c r="BR14" s="41">
        <v>10</v>
      </c>
      <c r="BS14" s="40">
        <v>13.07</v>
      </c>
      <c r="BT14" s="41">
        <v>13</v>
      </c>
      <c r="BU14" s="40">
        <v>10.68</v>
      </c>
      <c r="BV14" s="41">
        <v>4</v>
      </c>
      <c r="BW14" s="40">
        <v>9.09</v>
      </c>
      <c r="BX14" s="56">
        <v>13</v>
      </c>
      <c r="BY14" s="40">
        <v>9.9600000000000009</v>
      </c>
      <c r="BZ14" s="41">
        <v>9</v>
      </c>
      <c r="CA14" s="40">
        <v>7.28</v>
      </c>
      <c r="CB14" s="41">
        <v>12</v>
      </c>
      <c r="CC14" s="40">
        <v>7.09</v>
      </c>
      <c r="CD14" s="41">
        <v>10</v>
      </c>
      <c r="CE14" s="50">
        <v>7.22</v>
      </c>
      <c r="CF14" s="41">
        <v>12</v>
      </c>
      <c r="CG14" s="40">
        <v>84.26</v>
      </c>
      <c r="CH14" s="41">
        <v>3</v>
      </c>
      <c r="CI14" s="40">
        <v>77.05</v>
      </c>
      <c r="CJ14" s="41">
        <v>3</v>
      </c>
      <c r="CK14" s="40">
        <v>81.099999999999994</v>
      </c>
      <c r="CL14" s="41">
        <v>3</v>
      </c>
      <c r="CM14" s="40">
        <v>74.760000000000005</v>
      </c>
      <c r="CN14" s="41">
        <v>12</v>
      </c>
      <c r="CO14" s="50">
        <v>74.760000000000005</v>
      </c>
      <c r="CP14" s="41">
        <v>12</v>
      </c>
    </row>
    <row r="15" spans="1:94" ht="13.5" x14ac:dyDescent="0.25">
      <c r="A15" s="70">
        <v>11</v>
      </c>
      <c r="B15" s="67" t="s">
        <v>67</v>
      </c>
      <c r="C15" s="40">
        <v>331.18959999999998</v>
      </c>
      <c r="D15" s="41">
        <v>14</v>
      </c>
      <c r="E15" s="40">
        <v>544.44949999999994</v>
      </c>
      <c r="F15" s="41">
        <v>6</v>
      </c>
      <c r="G15" s="50">
        <v>437.81949999999995</v>
      </c>
      <c r="H15" s="41">
        <v>11</v>
      </c>
      <c r="I15" s="40">
        <v>93.352099999999993</v>
      </c>
      <c r="J15" s="41">
        <v>13</v>
      </c>
      <c r="K15" s="40">
        <v>201.26939999999999</v>
      </c>
      <c r="L15" s="41">
        <v>10</v>
      </c>
      <c r="M15" s="40">
        <v>151.4614</v>
      </c>
      <c r="N15" s="41">
        <v>13</v>
      </c>
      <c r="O15" s="40">
        <v>360.61</v>
      </c>
      <c r="P15" s="41">
        <v>15</v>
      </c>
      <c r="Q15" s="40">
        <v>710.12</v>
      </c>
      <c r="R15" s="41">
        <v>11</v>
      </c>
      <c r="S15" s="50">
        <v>548.80999999999995</v>
      </c>
      <c r="T15" s="41">
        <v>13</v>
      </c>
      <c r="U15" s="40">
        <v>86.5</v>
      </c>
      <c r="V15" s="41">
        <v>15</v>
      </c>
      <c r="W15" s="40">
        <v>260.24</v>
      </c>
      <c r="X15" s="41">
        <v>12</v>
      </c>
      <c r="Y15" s="40">
        <v>187.85</v>
      </c>
      <c r="Z15" s="41">
        <v>15</v>
      </c>
      <c r="AA15" s="40">
        <v>253.06</v>
      </c>
      <c r="AB15" s="41">
        <v>11</v>
      </c>
      <c r="AC15" s="50">
        <v>275.39999999999998</v>
      </c>
      <c r="AD15" s="56">
        <v>2</v>
      </c>
      <c r="AE15" s="40">
        <v>263.48</v>
      </c>
      <c r="AF15" s="41">
        <v>5</v>
      </c>
      <c r="AG15" s="29">
        <v>11</v>
      </c>
      <c r="AH15" s="58" t="s">
        <v>67</v>
      </c>
      <c r="AI15" s="40">
        <v>13.27</v>
      </c>
      <c r="AJ15" s="41">
        <v>12</v>
      </c>
      <c r="AK15" s="50">
        <v>12.21</v>
      </c>
      <c r="AL15" s="56">
        <v>1</v>
      </c>
      <c r="AM15" s="40">
        <v>12.74</v>
      </c>
      <c r="AN15" s="41">
        <v>6</v>
      </c>
      <c r="AO15" s="40">
        <v>77.599999999999994</v>
      </c>
      <c r="AP15" s="41">
        <v>7</v>
      </c>
      <c r="AQ15" s="40">
        <v>79.86</v>
      </c>
      <c r="AR15" s="56">
        <v>7</v>
      </c>
      <c r="AS15" s="40">
        <v>78.569999999999993</v>
      </c>
      <c r="AT15" s="41">
        <v>8</v>
      </c>
      <c r="AU15" s="40">
        <v>7.57</v>
      </c>
      <c r="AV15" s="41">
        <v>4</v>
      </c>
      <c r="AW15" s="40">
        <v>6.75</v>
      </c>
      <c r="AX15" s="41">
        <v>6</v>
      </c>
      <c r="AY15" s="50">
        <v>7.19</v>
      </c>
      <c r="AZ15" s="41">
        <v>5</v>
      </c>
      <c r="BA15" s="40">
        <v>1.88</v>
      </c>
      <c r="BB15" s="41">
        <v>9</v>
      </c>
      <c r="BC15" s="40">
        <v>2.94</v>
      </c>
      <c r="BD15" s="41">
        <v>5</v>
      </c>
      <c r="BE15" s="50">
        <v>2.37</v>
      </c>
      <c r="BF15" s="41">
        <v>6</v>
      </c>
      <c r="BG15" s="40">
        <v>0.28999999999999998</v>
      </c>
      <c r="BH15" s="41">
        <v>5</v>
      </c>
      <c r="BI15" s="50">
        <v>0.25</v>
      </c>
      <c r="BJ15" s="56">
        <v>1</v>
      </c>
      <c r="BK15" s="40">
        <v>0.28000000000000003</v>
      </c>
      <c r="BL15" s="41">
        <v>5</v>
      </c>
      <c r="BM15" s="29">
        <v>11</v>
      </c>
      <c r="BN15" s="58" t="s">
        <v>67</v>
      </c>
      <c r="BO15" s="40">
        <v>10.94</v>
      </c>
      <c r="BP15" s="41">
        <v>11</v>
      </c>
      <c r="BQ15" s="40">
        <v>14.8</v>
      </c>
      <c r="BR15" s="41">
        <v>12</v>
      </c>
      <c r="BS15" s="40">
        <v>13.09</v>
      </c>
      <c r="BT15" s="41">
        <v>12</v>
      </c>
      <c r="BU15" s="40">
        <v>10</v>
      </c>
      <c r="BV15" s="41">
        <v>8</v>
      </c>
      <c r="BW15" s="40">
        <v>9.0399999999999991</v>
      </c>
      <c r="BX15" s="56">
        <v>14</v>
      </c>
      <c r="BY15" s="40">
        <v>9.56</v>
      </c>
      <c r="BZ15" s="41">
        <v>11</v>
      </c>
      <c r="CA15" s="40">
        <v>7.98</v>
      </c>
      <c r="CB15" s="41">
        <v>2</v>
      </c>
      <c r="CC15" s="40">
        <v>6.89</v>
      </c>
      <c r="CD15" s="41">
        <v>13</v>
      </c>
      <c r="CE15" s="50">
        <v>7.6</v>
      </c>
      <c r="CF15" s="41">
        <v>4</v>
      </c>
      <c r="CG15" s="40">
        <v>83.59</v>
      </c>
      <c r="CH15" s="41">
        <v>5</v>
      </c>
      <c r="CI15" s="40">
        <v>75.81</v>
      </c>
      <c r="CJ15" s="41">
        <v>6</v>
      </c>
      <c r="CK15" s="40">
        <v>80.19</v>
      </c>
      <c r="CL15" s="41">
        <v>5</v>
      </c>
      <c r="CM15" s="40">
        <v>68.55</v>
      </c>
      <c r="CN15" s="41">
        <v>5</v>
      </c>
      <c r="CO15" s="50">
        <v>68.55</v>
      </c>
      <c r="CP15" s="41">
        <v>5</v>
      </c>
    </row>
    <row r="16" spans="1:94" ht="13.5" x14ac:dyDescent="0.25">
      <c r="A16" s="70">
        <v>12</v>
      </c>
      <c r="B16" s="67" t="s">
        <v>68</v>
      </c>
      <c r="C16" s="40">
        <v>334.62309999999997</v>
      </c>
      <c r="D16" s="41">
        <v>13</v>
      </c>
      <c r="E16" s="40">
        <v>464.52589999999998</v>
      </c>
      <c r="F16" s="41">
        <v>14</v>
      </c>
      <c r="G16" s="50">
        <v>399.57449999999994</v>
      </c>
      <c r="H16" s="41">
        <v>15</v>
      </c>
      <c r="I16" s="40">
        <v>95.490099999999998</v>
      </c>
      <c r="J16" s="41">
        <v>11</v>
      </c>
      <c r="K16" s="40">
        <v>183.2088</v>
      </c>
      <c r="L16" s="41">
        <v>14</v>
      </c>
      <c r="M16" s="40">
        <v>142.72329999999999</v>
      </c>
      <c r="N16" s="41">
        <v>14</v>
      </c>
      <c r="O16" s="40">
        <v>400.43</v>
      </c>
      <c r="P16" s="41">
        <v>12</v>
      </c>
      <c r="Q16" s="40">
        <v>642.29999999999995</v>
      </c>
      <c r="R16" s="41">
        <v>13</v>
      </c>
      <c r="S16" s="50">
        <v>530.66999999999996</v>
      </c>
      <c r="T16" s="41">
        <v>15</v>
      </c>
      <c r="U16" s="40">
        <v>108.15</v>
      </c>
      <c r="V16" s="41">
        <v>10</v>
      </c>
      <c r="W16" s="40">
        <v>249.66</v>
      </c>
      <c r="X16" s="41">
        <v>14</v>
      </c>
      <c r="Y16" s="40">
        <v>190.7</v>
      </c>
      <c r="Z16" s="41">
        <v>14</v>
      </c>
      <c r="AA16" s="40">
        <v>269.33</v>
      </c>
      <c r="AB16" s="41">
        <v>2</v>
      </c>
      <c r="AC16" s="50">
        <v>257.2</v>
      </c>
      <c r="AD16" s="56">
        <v>9</v>
      </c>
      <c r="AE16" s="40">
        <v>263.67</v>
      </c>
      <c r="AF16" s="41">
        <v>4</v>
      </c>
      <c r="AG16" s="29">
        <v>12</v>
      </c>
      <c r="AH16" s="58" t="s">
        <v>68</v>
      </c>
      <c r="AI16" s="40">
        <v>14.29</v>
      </c>
      <c r="AJ16" s="41">
        <v>5</v>
      </c>
      <c r="AK16" s="50">
        <v>10.35</v>
      </c>
      <c r="AL16" s="56">
        <v>13</v>
      </c>
      <c r="AM16" s="40">
        <v>12.32</v>
      </c>
      <c r="AN16" s="41">
        <v>10</v>
      </c>
      <c r="AO16" s="40">
        <v>76.12</v>
      </c>
      <c r="AP16" s="41">
        <v>10</v>
      </c>
      <c r="AQ16" s="40">
        <v>78.06</v>
      </c>
      <c r="AR16" s="56">
        <v>10</v>
      </c>
      <c r="AS16" s="40">
        <v>76.95</v>
      </c>
      <c r="AT16" s="41">
        <v>10</v>
      </c>
      <c r="AU16" s="40">
        <v>7.11</v>
      </c>
      <c r="AV16" s="41">
        <v>10</v>
      </c>
      <c r="AW16" s="40">
        <v>5.98</v>
      </c>
      <c r="AX16" s="41">
        <v>15</v>
      </c>
      <c r="AY16" s="50">
        <v>6.59</v>
      </c>
      <c r="AZ16" s="41">
        <v>12</v>
      </c>
      <c r="BA16" s="40">
        <v>1.93</v>
      </c>
      <c r="BB16" s="41">
        <v>7</v>
      </c>
      <c r="BC16" s="40">
        <v>2.76</v>
      </c>
      <c r="BD16" s="41">
        <v>8</v>
      </c>
      <c r="BE16" s="50">
        <v>2.31</v>
      </c>
      <c r="BF16" s="41">
        <v>8</v>
      </c>
      <c r="BG16" s="40">
        <v>0.26</v>
      </c>
      <c r="BH16" s="41">
        <v>13</v>
      </c>
      <c r="BI16" s="50">
        <v>0.21</v>
      </c>
      <c r="BJ16" s="56">
        <v>15</v>
      </c>
      <c r="BK16" s="40">
        <v>0.24</v>
      </c>
      <c r="BL16" s="41">
        <v>15</v>
      </c>
      <c r="BM16" s="29">
        <v>12</v>
      </c>
      <c r="BN16" s="58" t="s">
        <v>68</v>
      </c>
      <c r="BO16" s="40">
        <v>9.69</v>
      </c>
      <c r="BP16" s="41">
        <v>15</v>
      </c>
      <c r="BQ16" s="40">
        <v>13.6</v>
      </c>
      <c r="BR16" s="41">
        <v>15</v>
      </c>
      <c r="BS16" s="40">
        <v>11.86</v>
      </c>
      <c r="BT16" s="41">
        <v>15</v>
      </c>
      <c r="BU16" s="40">
        <v>10.42</v>
      </c>
      <c r="BV16" s="41">
        <v>5</v>
      </c>
      <c r="BW16" s="40">
        <v>10.039999999999999</v>
      </c>
      <c r="BX16" s="56">
        <v>7</v>
      </c>
      <c r="BY16" s="40">
        <v>10.25</v>
      </c>
      <c r="BZ16" s="41">
        <v>6</v>
      </c>
      <c r="CA16" s="40">
        <v>7.16</v>
      </c>
      <c r="CB16" s="41">
        <v>13</v>
      </c>
      <c r="CC16" s="40">
        <v>7.98</v>
      </c>
      <c r="CD16" s="41">
        <v>1</v>
      </c>
      <c r="CE16" s="50">
        <v>7.45</v>
      </c>
      <c r="CF16" s="41">
        <v>6</v>
      </c>
      <c r="CG16" s="40">
        <v>82.33</v>
      </c>
      <c r="CH16" s="41">
        <v>9</v>
      </c>
      <c r="CI16" s="40">
        <v>71.62</v>
      </c>
      <c r="CJ16" s="41">
        <v>9</v>
      </c>
      <c r="CK16" s="40">
        <v>77.650000000000006</v>
      </c>
      <c r="CL16" s="41">
        <v>8</v>
      </c>
      <c r="CM16" s="40">
        <v>62.41</v>
      </c>
      <c r="CN16" s="41">
        <v>2</v>
      </c>
      <c r="CO16" s="50">
        <v>62.41</v>
      </c>
      <c r="CP16" s="41">
        <v>2</v>
      </c>
    </row>
    <row r="17" spans="1:94" ht="13.5" x14ac:dyDescent="0.25">
      <c r="A17" s="70">
        <v>13</v>
      </c>
      <c r="B17" s="67" t="s">
        <v>69</v>
      </c>
      <c r="C17" s="40">
        <v>403.00800000000004</v>
      </c>
      <c r="D17" s="41">
        <v>3</v>
      </c>
      <c r="E17" s="40">
        <v>462.83510000000001</v>
      </c>
      <c r="F17" s="41">
        <v>15</v>
      </c>
      <c r="G17" s="50">
        <v>432.92160000000001</v>
      </c>
      <c r="H17" s="41">
        <v>12</v>
      </c>
      <c r="I17" s="40">
        <v>117.417</v>
      </c>
      <c r="J17" s="41">
        <v>1</v>
      </c>
      <c r="K17" s="40">
        <v>193.46290000000002</v>
      </c>
      <c r="L17" s="41">
        <v>12</v>
      </c>
      <c r="M17" s="40">
        <v>158.3648</v>
      </c>
      <c r="N17" s="41">
        <v>8</v>
      </c>
      <c r="O17" s="40">
        <v>436.72</v>
      </c>
      <c r="P17" s="41">
        <v>10</v>
      </c>
      <c r="Q17" s="40">
        <v>637.15</v>
      </c>
      <c r="R17" s="41">
        <v>15</v>
      </c>
      <c r="S17" s="50">
        <v>544.65</v>
      </c>
      <c r="T17" s="41">
        <v>14</v>
      </c>
      <c r="U17" s="40">
        <v>110.85</v>
      </c>
      <c r="V17" s="41">
        <v>9</v>
      </c>
      <c r="W17" s="40">
        <v>259.73</v>
      </c>
      <c r="X17" s="41">
        <v>13</v>
      </c>
      <c r="Y17" s="40">
        <v>197.7</v>
      </c>
      <c r="Z17" s="41">
        <v>11</v>
      </c>
      <c r="AA17" s="40">
        <v>254.17</v>
      </c>
      <c r="AB17" s="41">
        <v>9</v>
      </c>
      <c r="AC17" s="50">
        <v>237.47</v>
      </c>
      <c r="AD17" s="56">
        <v>15</v>
      </c>
      <c r="AE17" s="40">
        <v>246.38</v>
      </c>
      <c r="AF17" s="41">
        <v>14</v>
      </c>
      <c r="AG17" s="29">
        <v>13</v>
      </c>
      <c r="AH17" s="58" t="s">
        <v>69</v>
      </c>
      <c r="AI17" s="40">
        <v>14.53</v>
      </c>
      <c r="AJ17" s="41">
        <v>2</v>
      </c>
      <c r="AK17" s="50">
        <v>10.45</v>
      </c>
      <c r="AL17" s="56">
        <v>12</v>
      </c>
      <c r="AM17" s="40">
        <v>12.49</v>
      </c>
      <c r="AN17" s="41">
        <v>9</v>
      </c>
      <c r="AO17" s="40">
        <v>71.400000000000006</v>
      </c>
      <c r="AP17" s="41">
        <v>15</v>
      </c>
      <c r="AQ17" s="40">
        <v>75.510000000000005</v>
      </c>
      <c r="AR17" s="56">
        <v>14</v>
      </c>
      <c r="AS17" s="40">
        <v>73.16</v>
      </c>
      <c r="AT17" s="41">
        <v>15</v>
      </c>
      <c r="AU17" s="40">
        <v>7.77</v>
      </c>
      <c r="AV17" s="41">
        <v>3</v>
      </c>
      <c r="AW17" s="40">
        <v>6.5</v>
      </c>
      <c r="AX17" s="41">
        <v>8</v>
      </c>
      <c r="AY17" s="50">
        <v>7.18</v>
      </c>
      <c r="AZ17" s="41">
        <v>6</v>
      </c>
      <c r="BA17" s="40">
        <v>1.84</v>
      </c>
      <c r="BB17" s="41">
        <v>11</v>
      </c>
      <c r="BC17" s="40">
        <v>2.62</v>
      </c>
      <c r="BD17" s="41">
        <v>11</v>
      </c>
      <c r="BE17" s="50">
        <v>2.2000000000000002</v>
      </c>
      <c r="BF17" s="41">
        <v>11</v>
      </c>
      <c r="BG17" s="40">
        <v>0.26</v>
      </c>
      <c r="BH17" s="41">
        <v>15</v>
      </c>
      <c r="BI17" s="50">
        <v>0.22</v>
      </c>
      <c r="BJ17" s="56">
        <v>14</v>
      </c>
      <c r="BK17" s="40">
        <v>0.24</v>
      </c>
      <c r="BL17" s="41">
        <v>14</v>
      </c>
      <c r="BM17" s="29">
        <v>13</v>
      </c>
      <c r="BN17" s="58" t="s">
        <v>69</v>
      </c>
      <c r="BO17" s="40">
        <v>10.66</v>
      </c>
      <c r="BP17" s="41">
        <v>12</v>
      </c>
      <c r="BQ17" s="40">
        <v>15.07</v>
      </c>
      <c r="BR17" s="41">
        <v>9</v>
      </c>
      <c r="BS17" s="40">
        <v>13.11</v>
      </c>
      <c r="BT17" s="41">
        <v>11</v>
      </c>
      <c r="BU17" s="40">
        <v>9.06</v>
      </c>
      <c r="BV17" s="41">
        <v>13</v>
      </c>
      <c r="BW17" s="40">
        <v>9.73</v>
      </c>
      <c r="BX17" s="56">
        <v>11</v>
      </c>
      <c r="BY17" s="40">
        <v>9.36</v>
      </c>
      <c r="BZ17" s="41">
        <v>13</v>
      </c>
      <c r="CA17" s="40">
        <v>7.54</v>
      </c>
      <c r="CB17" s="41">
        <v>7</v>
      </c>
      <c r="CC17" s="40">
        <v>7.96</v>
      </c>
      <c r="CD17" s="41">
        <v>2</v>
      </c>
      <c r="CE17" s="50">
        <v>7.69</v>
      </c>
      <c r="CF17" s="41">
        <v>2</v>
      </c>
      <c r="CG17" s="40">
        <v>82.3</v>
      </c>
      <c r="CH17" s="41">
        <v>10</v>
      </c>
      <c r="CI17" s="40">
        <v>71.14</v>
      </c>
      <c r="CJ17" s="41">
        <v>12</v>
      </c>
      <c r="CK17" s="40">
        <v>77.42</v>
      </c>
      <c r="CL17" s="41">
        <v>10</v>
      </c>
      <c r="CM17" s="40">
        <v>74.39</v>
      </c>
      <c r="CN17" s="41">
        <v>10</v>
      </c>
      <c r="CO17" s="50">
        <v>74.39</v>
      </c>
      <c r="CP17" s="41">
        <v>10</v>
      </c>
    </row>
    <row r="18" spans="1:94" ht="13.5" x14ac:dyDescent="0.25">
      <c r="A18" s="70">
        <v>14</v>
      </c>
      <c r="B18" s="67" t="s">
        <v>70</v>
      </c>
      <c r="C18" s="40">
        <v>355.64730000000003</v>
      </c>
      <c r="D18" s="41">
        <v>11</v>
      </c>
      <c r="E18" s="40">
        <v>475.47219999999999</v>
      </c>
      <c r="F18" s="41">
        <v>13</v>
      </c>
      <c r="G18" s="50">
        <v>415.55970000000002</v>
      </c>
      <c r="H18" s="41">
        <v>14</v>
      </c>
      <c r="I18" s="40">
        <v>109.6331</v>
      </c>
      <c r="J18" s="41">
        <v>4</v>
      </c>
      <c r="K18" s="40">
        <v>191.13810000000001</v>
      </c>
      <c r="L18" s="41">
        <v>13</v>
      </c>
      <c r="M18" s="40">
        <v>153.5204</v>
      </c>
      <c r="N18" s="41">
        <v>11</v>
      </c>
      <c r="O18" s="40">
        <v>474.85</v>
      </c>
      <c r="P18" s="41">
        <v>4</v>
      </c>
      <c r="Q18" s="40">
        <v>741.06</v>
      </c>
      <c r="R18" s="41">
        <v>6</v>
      </c>
      <c r="S18" s="50">
        <v>618.19000000000005</v>
      </c>
      <c r="T18" s="41">
        <v>5</v>
      </c>
      <c r="U18" s="40">
        <v>138.91</v>
      </c>
      <c r="V18" s="41">
        <v>1</v>
      </c>
      <c r="W18" s="40">
        <v>304.7</v>
      </c>
      <c r="X18" s="41">
        <v>2</v>
      </c>
      <c r="Y18" s="40">
        <v>235.62</v>
      </c>
      <c r="Z18" s="41">
        <v>1</v>
      </c>
      <c r="AA18" s="40">
        <v>274.91000000000003</v>
      </c>
      <c r="AB18" s="41">
        <v>1</v>
      </c>
      <c r="AC18" s="50">
        <v>260.5</v>
      </c>
      <c r="AD18" s="56">
        <v>7</v>
      </c>
      <c r="AE18" s="40">
        <v>268.19</v>
      </c>
      <c r="AF18" s="41">
        <v>2</v>
      </c>
      <c r="AG18" s="29">
        <v>14</v>
      </c>
      <c r="AH18" s="58" t="s">
        <v>70</v>
      </c>
      <c r="AI18" s="40">
        <v>13.56</v>
      </c>
      <c r="AJ18" s="41">
        <v>11</v>
      </c>
      <c r="AK18" s="50">
        <v>9.81</v>
      </c>
      <c r="AL18" s="56">
        <v>15</v>
      </c>
      <c r="AM18" s="40">
        <v>11.68</v>
      </c>
      <c r="AN18" s="41">
        <v>14</v>
      </c>
      <c r="AO18" s="40">
        <v>75.739999999999995</v>
      </c>
      <c r="AP18" s="41">
        <v>11</v>
      </c>
      <c r="AQ18" s="40">
        <v>77.069999999999993</v>
      </c>
      <c r="AR18" s="56">
        <v>11</v>
      </c>
      <c r="AS18" s="40">
        <v>76.31</v>
      </c>
      <c r="AT18" s="41">
        <v>11</v>
      </c>
      <c r="AU18" s="40">
        <v>6.95</v>
      </c>
      <c r="AV18" s="41">
        <v>12</v>
      </c>
      <c r="AW18" s="40">
        <v>6.48</v>
      </c>
      <c r="AX18" s="41">
        <v>9</v>
      </c>
      <c r="AY18" s="50">
        <v>6.73</v>
      </c>
      <c r="AZ18" s="41">
        <v>10</v>
      </c>
      <c r="BA18" s="40">
        <v>1.71</v>
      </c>
      <c r="BB18" s="41">
        <v>14</v>
      </c>
      <c r="BC18" s="40">
        <v>2.5499999999999998</v>
      </c>
      <c r="BD18" s="41">
        <v>14</v>
      </c>
      <c r="BE18" s="50">
        <v>2.1</v>
      </c>
      <c r="BF18" s="41">
        <v>14</v>
      </c>
      <c r="BG18" s="40">
        <v>0.28999999999999998</v>
      </c>
      <c r="BH18" s="41">
        <v>7</v>
      </c>
      <c r="BI18" s="50">
        <v>0.23</v>
      </c>
      <c r="BJ18" s="56">
        <v>10</v>
      </c>
      <c r="BK18" s="40">
        <v>0.26</v>
      </c>
      <c r="BL18" s="41">
        <v>9</v>
      </c>
      <c r="BM18" s="29">
        <v>14</v>
      </c>
      <c r="BN18" s="58" t="s">
        <v>70</v>
      </c>
      <c r="BO18" s="40">
        <v>14.08</v>
      </c>
      <c r="BP18" s="41">
        <v>2</v>
      </c>
      <c r="BQ18" s="40">
        <v>14.33</v>
      </c>
      <c r="BR18" s="41">
        <v>14</v>
      </c>
      <c r="BS18" s="40">
        <v>14.22</v>
      </c>
      <c r="BT18" s="41">
        <v>6</v>
      </c>
      <c r="BU18" s="40">
        <v>10.78</v>
      </c>
      <c r="BV18" s="41">
        <v>3</v>
      </c>
      <c r="BW18" s="40">
        <v>10.130000000000001</v>
      </c>
      <c r="BX18" s="56">
        <v>6</v>
      </c>
      <c r="BY18" s="40">
        <v>10.48</v>
      </c>
      <c r="BZ18" s="41">
        <v>3</v>
      </c>
      <c r="CA18" s="40">
        <v>7.15</v>
      </c>
      <c r="CB18" s="41">
        <v>14</v>
      </c>
      <c r="CC18" s="40">
        <v>7.25</v>
      </c>
      <c r="CD18" s="41">
        <v>8</v>
      </c>
      <c r="CE18" s="50">
        <v>7.2</v>
      </c>
      <c r="CF18" s="41">
        <v>14</v>
      </c>
      <c r="CG18" s="40">
        <v>75.67</v>
      </c>
      <c r="CH18" s="41">
        <v>15</v>
      </c>
      <c r="CI18" s="40">
        <v>67.099999999999994</v>
      </c>
      <c r="CJ18" s="41">
        <v>15</v>
      </c>
      <c r="CK18" s="40">
        <v>71.92</v>
      </c>
      <c r="CL18" s="41">
        <v>15</v>
      </c>
      <c r="CM18" s="40">
        <v>76.78</v>
      </c>
      <c r="CN18" s="41">
        <v>14</v>
      </c>
      <c r="CO18" s="50">
        <v>76.78</v>
      </c>
      <c r="CP18" s="41">
        <v>14</v>
      </c>
    </row>
    <row r="19" spans="1:94" ht="13.5" x14ac:dyDescent="0.25">
      <c r="A19" s="71">
        <v>15</v>
      </c>
      <c r="B19" s="68" t="s">
        <v>71</v>
      </c>
      <c r="C19" s="42">
        <v>304.86970000000002</v>
      </c>
      <c r="D19" s="43">
        <v>15</v>
      </c>
      <c r="E19" s="42">
        <v>589.77330000000006</v>
      </c>
      <c r="F19" s="43">
        <v>3</v>
      </c>
      <c r="G19" s="51">
        <v>447.32150000000001</v>
      </c>
      <c r="H19" s="43">
        <v>9</v>
      </c>
      <c r="I19" s="42">
        <v>77.104700000000008</v>
      </c>
      <c r="J19" s="43">
        <v>15</v>
      </c>
      <c r="K19" s="42">
        <v>253.63</v>
      </c>
      <c r="L19" s="43">
        <v>2</v>
      </c>
      <c r="M19" s="42">
        <v>172.1568</v>
      </c>
      <c r="N19" s="43">
        <v>2</v>
      </c>
      <c r="O19" s="42">
        <v>380.88</v>
      </c>
      <c r="P19" s="43">
        <v>14</v>
      </c>
      <c r="Q19" s="42">
        <v>762.52</v>
      </c>
      <c r="R19" s="43">
        <v>5</v>
      </c>
      <c r="S19" s="51">
        <v>586.38</v>
      </c>
      <c r="T19" s="43">
        <v>10</v>
      </c>
      <c r="U19" s="42">
        <v>91.6</v>
      </c>
      <c r="V19" s="43">
        <v>14</v>
      </c>
      <c r="W19" s="42">
        <v>323.89</v>
      </c>
      <c r="X19" s="43">
        <v>1</v>
      </c>
      <c r="Y19" s="42">
        <v>227.1</v>
      </c>
      <c r="Z19" s="43">
        <v>2</v>
      </c>
      <c r="AA19" s="42">
        <v>249.25</v>
      </c>
      <c r="AB19" s="43">
        <v>14</v>
      </c>
      <c r="AC19" s="51">
        <v>264.08</v>
      </c>
      <c r="AD19" s="57">
        <v>6</v>
      </c>
      <c r="AE19" s="42">
        <v>256.17</v>
      </c>
      <c r="AF19" s="43">
        <v>8</v>
      </c>
      <c r="AG19" s="30">
        <v>15</v>
      </c>
      <c r="AH19" s="59" t="s">
        <v>71</v>
      </c>
      <c r="AI19" s="42">
        <v>14.1</v>
      </c>
      <c r="AJ19" s="43">
        <v>9</v>
      </c>
      <c r="AK19" s="51">
        <v>11.71</v>
      </c>
      <c r="AL19" s="57">
        <v>2</v>
      </c>
      <c r="AM19" s="42">
        <v>12.91</v>
      </c>
      <c r="AN19" s="43">
        <v>2</v>
      </c>
      <c r="AO19" s="42">
        <v>80.989999999999995</v>
      </c>
      <c r="AP19" s="43">
        <v>2</v>
      </c>
      <c r="AQ19" s="40">
        <v>83.72</v>
      </c>
      <c r="AR19" s="56">
        <v>3</v>
      </c>
      <c r="AS19" s="42">
        <v>82.16</v>
      </c>
      <c r="AT19" s="43">
        <v>2</v>
      </c>
      <c r="AU19" s="42">
        <v>9.6300000000000008</v>
      </c>
      <c r="AV19" s="43">
        <v>1</v>
      </c>
      <c r="AW19" s="42">
        <v>7.71</v>
      </c>
      <c r="AX19" s="43">
        <v>1</v>
      </c>
      <c r="AY19" s="51">
        <v>8.74</v>
      </c>
      <c r="AZ19" s="43">
        <v>1</v>
      </c>
      <c r="BA19" s="42">
        <v>2.3199999999999998</v>
      </c>
      <c r="BB19" s="43">
        <v>1</v>
      </c>
      <c r="BC19" s="42">
        <v>3.09</v>
      </c>
      <c r="BD19" s="43">
        <v>1</v>
      </c>
      <c r="BE19" s="51">
        <v>2.68</v>
      </c>
      <c r="BF19" s="43">
        <v>1</v>
      </c>
      <c r="BG19" s="42">
        <v>0.3</v>
      </c>
      <c r="BH19" s="43">
        <v>4</v>
      </c>
      <c r="BI19" s="51">
        <v>0.25</v>
      </c>
      <c r="BJ19" s="57">
        <v>2</v>
      </c>
      <c r="BK19" s="42">
        <v>0.28000000000000003</v>
      </c>
      <c r="BL19" s="43">
        <v>3</v>
      </c>
      <c r="BM19" s="30">
        <v>15</v>
      </c>
      <c r="BN19" s="59" t="s">
        <v>71</v>
      </c>
      <c r="BO19" s="42">
        <v>10.19</v>
      </c>
      <c r="BP19" s="43">
        <v>14</v>
      </c>
      <c r="BQ19" s="42">
        <v>14.87</v>
      </c>
      <c r="BR19" s="43">
        <v>11</v>
      </c>
      <c r="BS19" s="42">
        <v>12.79</v>
      </c>
      <c r="BT19" s="43">
        <v>14</v>
      </c>
      <c r="BU19" s="42">
        <v>10.09</v>
      </c>
      <c r="BV19" s="43">
        <v>7</v>
      </c>
      <c r="BW19" s="42">
        <v>10.039999999999999</v>
      </c>
      <c r="BX19" s="57">
        <v>8</v>
      </c>
      <c r="BY19" s="42">
        <v>10.06</v>
      </c>
      <c r="BZ19" s="43">
        <v>7</v>
      </c>
      <c r="CA19" s="42">
        <v>8.14</v>
      </c>
      <c r="CB19" s="43">
        <v>1</v>
      </c>
      <c r="CC19" s="42">
        <v>7.08</v>
      </c>
      <c r="CD19" s="43">
        <v>11</v>
      </c>
      <c r="CE19" s="51">
        <v>7.77</v>
      </c>
      <c r="CF19" s="43">
        <v>1</v>
      </c>
      <c r="CG19" s="42">
        <v>84.04</v>
      </c>
      <c r="CH19" s="43">
        <v>4</v>
      </c>
      <c r="CI19" s="42">
        <v>76.38</v>
      </c>
      <c r="CJ19" s="43">
        <v>5</v>
      </c>
      <c r="CK19" s="42">
        <v>80.69</v>
      </c>
      <c r="CL19" s="43">
        <v>4</v>
      </c>
      <c r="CM19" s="42">
        <v>72.91</v>
      </c>
      <c r="CN19" s="43">
        <v>8</v>
      </c>
      <c r="CO19" s="51">
        <v>72.91</v>
      </c>
      <c r="CP19" s="43">
        <v>8</v>
      </c>
    </row>
    <row r="20" spans="1:94" ht="19.5" customHeight="1" x14ac:dyDescent="0.25">
      <c r="A20" s="37"/>
      <c r="B20" s="67" t="s">
        <v>4</v>
      </c>
      <c r="C20" s="40">
        <v>372.88269999999994</v>
      </c>
      <c r="D20" s="44" t="s">
        <v>12</v>
      </c>
      <c r="E20" s="40">
        <v>535.90059999999994</v>
      </c>
      <c r="F20" s="44" t="s">
        <v>12</v>
      </c>
      <c r="G20" s="50">
        <v>454.39169999999996</v>
      </c>
      <c r="H20" s="44" t="s">
        <v>12</v>
      </c>
      <c r="I20" s="40">
        <v>101.0891</v>
      </c>
      <c r="J20" s="44" t="s">
        <v>12</v>
      </c>
      <c r="K20" s="50">
        <v>210.2688</v>
      </c>
      <c r="L20" s="50" t="s">
        <v>12</v>
      </c>
      <c r="M20" s="40">
        <v>159.87819999999999</v>
      </c>
      <c r="N20" s="44" t="s">
        <v>12</v>
      </c>
      <c r="O20" s="40">
        <v>440.81</v>
      </c>
      <c r="P20" s="44" t="s">
        <v>12</v>
      </c>
      <c r="Q20" s="40">
        <v>723.17</v>
      </c>
      <c r="R20" s="44" t="s">
        <v>12</v>
      </c>
      <c r="S20" s="50">
        <v>592.85</v>
      </c>
      <c r="T20" s="44" t="s">
        <v>12</v>
      </c>
      <c r="U20" s="40">
        <v>110.98</v>
      </c>
      <c r="V20" s="44" t="s">
        <v>12</v>
      </c>
      <c r="W20" s="40">
        <v>281.35000000000002</v>
      </c>
      <c r="X20" s="44" t="s">
        <v>12</v>
      </c>
      <c r="Y20" s="40">
        <v>210.36</v>
      </c>
      <c r="Z20" s="44" t="s">
        <v>12</v>
      </c>
      <c r="AA20" s="40">
        <v>255.92</v>
      </c>
      <c r="AB20" s="44" t="s">
        <v>12</v>
      </c>
      <c r="AC20" s="50">
        <v>259.39999999999998</v>
      </c>
      <c r="AD20" s="50" t="s">
        <v>12</v>
      </c>
      <c r="AE20" s="40">
        <v>257.54000000000002</v>
      </c>
      <c r="AF20" s="44" t="s">
        <v>12</v>
      </c>
      <c r="AG20" s="31"/>
      <c r="AH20" s="58" t="s">
        <v>4</v>
      </c>
      <c r="AI20" s="40">
        <v>13.98</v>
      </c>
      <c r="AJ20" s="44" t="s">
        <v>12</v>
      </c>
      <c r="AK20" s="50">
        <v>10.89</v>
      </c>
      <c r="AL20" s="50" t="s">
        <v>12</v>
      </c>
      <c r="AM20" s="40">
        <v>12.44</v>
      </c>
      <c r="AN20" s="44" t="s">
        <v>12</v>
      </c>
      <c r="AO20" s="40">
        <v>76.63</v>
      </c>
      <c r="AP20" s="44" t="s">
        <v>12</v>
      </c>
      <c r="AQ20" s="54">
        <v>79.400000000000006</v>
      </c>
      <c r="AR20" s="63" t="s">
        <v>12</v>
      </c>
      <c r="AS20" s="40">
        <v>77.819999999999993</v>
      </c>
      <c r="AT20" s="44" t="s">
        <v>12</v>
      </c>
      <c r="AU20" s="40">
        <v>7.39</v>
      </c>
      <c r="AV20" s="44" t="s">
        <v>12</v>
      </c>
      <c r="AW20" s="40">
        <v>6.63</v>
      </c>
      <c r="AX20" s="44" t="s">
        <v>12</v>
      </c>
      <c r="AY20" s="50">
        <v>7.04</v>
      </c>
      <c r="AZ20" s="44" t="s">
        <v>12</v>
      </c>
      <c r="BA20" s="40">
        <v>1.91</v>
      </c>
      <c r="BB20" s="44" t="s">
        <v>12</v>
      </c>
      <c r="BC20" s="54">
        <v>2.78</v>
      </c>
      <c r="BD20" s="63" t="s">
        <v>12</v>
      </c>
      <c r="BE20" s="65">
        <v>2.31</v>
      </c>
      <c r="BF20" s="63" t="s">
        <v>12</v>
      </c>
      <c r="BG20" s="40">
        <v>0.28999999999999998</v>
      </c>
      <c r="BH20" s="44" t="s">
        <v>12</v>
      </c>
      <c r="BI20" s="50">
        <v>0.24</v>
      </c>
      <c r="BJ20" s="50" t="s">
        <v>12</v>
      </c>
      <c r="BK20" s="40">
        <v>0.26</v>
      </c>
      <c r="BL20" s="44" t="s">
        <v>12</v>
      </c>
      <c r="BM20" s="31"/>
      <c r="BN20" s="58" t="s">
        <v>4</v>
      </c>
      <c r="BO20" s="40">
        <v>12.09</v>
      </c>
      <c r="BP20" s="44" t="s">
        <v>12</v>
      </c>
      <c r="BQ20" s="54">
        <v>15.14</v>
      </c>
      <c r="BR20" s="63" t="s">
        <v>12</v>
      </c>
      <c r="BS20" s="40">
        <v>13.78</v>
      </c>
      <c r="BT20" s="44" t="s">
        <v>12</v>
      </c>
      <c r="BU20" s="40">
        <v>9.9700000000000006</v>
      </c>
      <c r="BV20" s="44" t="s">
        <v>12</v>
      </c>
      <c r="BW20" s="40">
        <v>9.98</v>
      </c>
      <c r="BX20" s="50" t="s">
        <v>12</v>
      </c>
      <c r="BY20" s="40">
        <v>9.9700000000000006</v>
      </c>
      <c r="BZ20" s="44" t="s">
        <v>12</v>
      </c>
      <c r="CA20" s="40">
        <v>7.52</v>
      </c>
      <c r="CB20" s="44" t="s">
        <v>12</v>
      </c>
      <c r="CC20" s="40">
        <v>7.09</v>
      </c>
      <c r="CD20" s="44" t="s">
        <v>12</v>
      </c>
      <c r="CE20" s="50">
        <v>7.36</v>
      </c>
      <c r="CF20" s="44" t="s">
        <v>12</v>
      </c>
      <c r="CG20" s="40">
        <v>81.93</v>
      </c>
      <c r="CH20" s="44" t="s">
        <v>12</v>
      </c>
      <c r="CI20" s="40">
        <v>73.86</v>
      </c>
      <c r="CJ20" s="44" t="s">
        <v>12</v>
      </c>
      <c r="CK20" s="40">
        <v>78.400000000000006</v>
      </c>
      <c r="CL20" s="44" t="s">
        <v>12</v>
      </c>
      <c r="CM20" s="40">
        <v>68.36</v>
      </c>
      <c r="CN20" s="44" t="s">
        <v>12</v>
      </c>
      <c r="CO20" s="50">
        <v>68.36</v>
      </c>
      <c r="CP20" s="44" t="s">
        <v>12</v>
      </c>
    </row>
    <row r="21" spans="1:94" ht="13.5" x14ac:dyDescent="0.25">
      <c r="A21" s="37"/>
      <c r="B21" s="67" t="s">
        <v>5</v>
      </c>
      <c r="C21" s="45">
        <v>16.87</v>
      </c>
      <c r="D21" s="46" t="s">
        <v>12</v>
      </c>
      <c r="E21" s="45">
        <v>18.04</v>
      </c>
      <c r="F21" s="46" t="s">
        <v>12</v>
      </c>
      <c r="G21" s="52">
        <v>18.05</v>
      </c>
      <c r="H21" s="46" t="s">
        <v>12</v>
      </c>
      <c r="I21" s="45">
        <v>18.47</v>
      </c>
      <c r="J21" s="46" t="s">
        <v>12</v>
      </c>
      <c r="K21" s="52">
        <v>27.24</v>
      </c>
      <c r="L21" s="52" t="s">
        <v>12</v>
      </c>
      <c r="M21" s="45">
        <v>27.95</v>
      </c>
      <c r="N21" s="46" t="s">
        <v>12</v>
      </c>
      <c r="O21" s="45">
        <v>13.76</v>
      </c>
      <c r="P21" s="46" t="s">
        <v>12</v>
      </c>
      <c r="Q21" s="45">
        <v>17.07</v>
      </c>
      <c r="R21" s="46" t="s">
        <v>12</v>
      </c>
      <c r="S21" s="52">
        <v>17.010000000000002</v>
      </c>
      <c r="T21" s="46" t="s">
        <v>12</v>
      </c>
      <c r="U21" s="45">
        <v>15.18</v>
      </c>
      <c r="V21" s="46" t="s">
        <v>12</v>
      </c>
      <c r="W21" s="45">
        <v>23.71</v>
      </c>
      <c r="X21" s="46" t="s">
        <v>12</v>
      </c>
      <c r="Y21" s="45">
        <v>24.97</v>
      </c>
      <c r="Z21" s="46" t="s">
        <v>12</v>
      </c>
      <c r="AA21" s="45">
        <v>8.35</v>
      </c>
      <c r="AB21" s="46" t="s">
        <v>12</v>
      </c>
      <c r="AC21" s="52">
        <v>9.52</v>
      </c>
      <c r="AD21" s="52" t="s">
        <v>12</v>
      </c>
      <c r="AE21" s="45">
        <v>8.92</v>
      </c>
      <c r="AF21" s="46" t="s">
        <v>12</v>
      </c>
      <c r="AG21" s="31"/>
      <c r="AH21" s="58" t="s">
        <v>5</v>
      </c>
      <c r="AI21" s="45">
        <v>14.75</v>
      </c>
      <c r="AJ21" s="46" t="s">
        <v>12</v>
      </c>
      <c r="AK21" s="52">
        <v>12.3</v>
      </c>
      <c r="AL21" s="52" t="s">
        <v>12</v>
      </c>
      <c r="AM21" s="45">
        <v>13.98</v>
      </c>
      <c r="AN21" s="46" t="s">
        <v>12</v>
      </c>
      <c r="AO21" s="45">
        <v>8.06</v>
      </c>
      <c r="AP21" s="46" t="s">
        <v>12</v>
      </c>
      <c r="AQ21" s="45">
        <v>10.28</v>
      </c>
      <c r="AR21" s="46" t="s">
        <v>12</v>
      </c>
      <c r="AS21" s="45">
        <v>9.1199999999999992</v>
      </c>
      <c r="AT21" s="46" t="s">
        <v>12</v>
      </c>
      <c r="AU21" s="45">
        <v>9.85</v>
      </c>
      <c r="AV21" s="46" t="s">
        <v>12</v>
      </c>
      <c r="AW21" s="45">
        <v>15.09</v>
      </c>
      <c r="AX21" s="46" t="s">
        <v>12</v>
      </c>
      <c r="AY21" s="52">
        <v>12.28</v>
      </c>
      <c r="AZ21" s="46" t="s">
        <v>12</v>
      </c>
      <c r="BA21" s="45">
        <v>13.06</v>
      </c>
      <c r="BB21" s="46" t="s">
        <v>12</v>
      </c>
      <c r="BC21" s="45">
        <v>16.53</v>
      </c>
      <c r="BD21" s="46" t="s">
        <v>12</v>
      </c>
      <c r="BE21" s="52">
        <v>15.79</v>
      </c>
      <c r="BF21" s="46" t="s">
        <v>12</v>
      </c>
      <c r="BG21" s="45">
        <v>16.21</v>
      </c>
      <c r="BH21" s="46" t="s">
        <v>12</v>
      </c>
      <c r="BI21" s="52">
        <v>17.11</v>
      </c>
      <c r="BJ21" s="52" t="s">
        <v>12</v>
      </c>
      <c r="BK21" s="45">
        <v>16.61</v>
      </c>
      <c r="BL21" s="46" t="s">
        <v>12</v>
      </c>
      <c r="BM21" s="31"/>
      <c r="BN21" s="58" t="s">
        <v>5</v>
      </c>
      <c r="BO21" s="45">
        <v>14.76</v>
      </c>
      <c r="BP21" s="46" t="s">
        <v>12</v>
      </c>
      <c r="BQ21" s="45">
        <v>12.1</v>
      </c>
      <c r="BR21" s="46" t="s">
        <v>12</v>
      </c>
      <c r="BS21" s="45">
        <v>13.26</v>
      </c>
      <c r="BT21" s="46" t="s">
        <v>12</v>
      </c>
      <c r="BU21" s="45">
        <v>14.01</v>
      </c>
      <c r="BV21" s="46" t="s">
        <v>12</v>
      </c>
      <c r="BW21" s="45">
        <v>18.440000000000001</v>
      </c>
      <c r="BX21" s="52" t="s">
        <v>12</v>
      </c>
      <c r="BY21" s="45">
        <v>16.2</v>
      </c>
      <c r="BZ21" s="46" t="s">
        <v>12</v>
      </c>
      <c r="CA21" s="45">
        <v>11.79</v>
      </c>
      <c r="CB21" s="46" t="s">
        <v>12</v>
      </c>
      <c r="CC21" s="45">
        <v>11.7</v>
      </c>
      <c r="CD21" s="46" t="s">
        <v>12</v>
      </c>
      <c r="CE21" s="52">
        <v>11.72</v>
      </c>
      <c r="CF21" s="46" t="s">
        <v>12</v>
      </c>
      <c r="CG21" s="45">
        <v>3.56</v>
      </c>
      <c r="CH21" s="46" t="s">
        <v>12</v>
      </c>
      <c r="CI21" s="45">
        <v>6.52</v>
      </c>
      <c r="CJ21" s="46" t="s">
        <v>12</v>
      </c>
      <c r="CK21" s="45">
        <v>4.93</v>
      </c>
      <c r="CL21" s="46" t="s">
        <v>12</v>
      </c>
      <c r="CM21" s="45">
        <v>13.6</v>
      </c>
      <c r="CN21" s="46" t="s">
        <v>12</v>
      </c>
      <c r="CO21" s="52">
        <v>13.6</v>
      </c>
      <c r="CP21" s="46" t="s">
        <v>12</v>
      </c>
    </row>
    <row r="22" spans="1:94" ht="25.5" x14ac:dyDescent="0.25">
      <c r="A22" s="37"/>
      <c r="B22" s="67" t="s">
        <v>6</v>
      </c>
      <c r="C22" s="45">
        <v>38.575500000000005</v>
      </c>
      <c r="D22" s="46" t="s">
        <v>12</v>
      </c>
      <c r="E22" s="45">
        <v>48.060100000000006</v>
      </c>
      <c r="F22" s="46" t="s">
        <v>12</v>
      </c>
      <c r="G22" s="52">
        <v>31.2925</v>
      </c>
      <c r="H22" s="46" t="s">
        <v>12</v>
      </c>
      <c r="I22" s="45">
        <v>14.442399999999999</v>
      </c>
      <c r="J22" s="46" t="s">
        <v>12</v>
      </c>
      <c r="K22" s="52">
        <v>31.680799999999998</v>
      </c>
      <c r="L22" s="52" t="s">
        <v>12</v>
      </c>
      <c r="M22" s="45">
        <v>18.404700000000002</v>
      </c>
      <c r="N22" s="46" t="s">
        <v>12</v>
      </c>
      <c r="O22" s="45">
        <v>39.81</v>
      </c>
      <c r="P22" s="46" t="s">
        <v>12</v>
      </c>
      <c r="Q22" s="45">
        <v>64.069999999999993</v>
      </c>
      <c r="R22" s="46" t="s">
        <v>12</v>
      </c>
      <c r="S22" s="52">
        <v>39.01</v>
      </c>
      <c r="T22" s="46" t="s">
        <v>12</v>
      </c>
      <c r="U22" s="45">
        <v>13.46</v>
      </c>
      <c r="V22" s="46" t="s">
        <v>12</v>
      </c>
      <c r="W22" s="45">
        <v>35.869999999999997</v>
      </c>
      <c r="X22" s="46" t="s">
        <v>12</v>
      </c>
      <c r="Y22" s="45">
        <v>21.54</v>
      </c>
      <c r="Z22" s="46" t="s">
        <v>12</v>
      </c>
      <c r="AA22" s="45">
        <v>10</v>
      </c>
      <c r="AB22" s="46" t="s">
        <v>12</v>
      </c>
      <c r="AC22" s="52">
        <v>12.27</v>
      </c>
      <c r="AD22" s="52" t="s">
        <v>12</v>
      </c>
      <c r="AE22" s="45">
        <v>8.09</v>
      </c>
      <c r="AF22" s="46" t="s">
        <v>12</v>
      </c>
      <c r="AG22" s="31"/>
      <c r="AH22" s="58" t="s">
        <v>6</v>
      </c>
      <c r="AI22" s="45">
        <v>0.79</v>
      </c>
      <c r="AJ22" s="46" t="s">
        <v>12</v>
      </c>
      <c r="AK22" s="52">
        <v>0.6</v>
      </c>
      <c r="AL22" s="52" t="s">
        <v>12</v>
      </c>
      <c r="AM22" s="45">
        <v>0.51</v>
      </c>
      <c r="AN22" s="46" t="s">
        <v>12</v>
      </c>
      <c r="AO22" s="45">
        <v>2.39</v>
      </c>
      <c r="AP22" s="46" t="s">
        <v>12</v>
      </c>
      <c r="AQ22" s="45">
        <v>3.61</v>
      </c>
      <c r="AR22" s="46" t="s">
        <v>12</v>
      </c>
      <c r="AS22" s="45">
        <v>2.0499999999999998</v>
      </c>
      <c r="AT22" s="46" t="s">
        <v>12</v>
      </c>
      <c r="AU22" s="45">
        <v>0.38</v>
      </c>
      <c r="AV22" s="46" t="s">
        <v>12</v>
      </c>
      <c r="AW22" s="45">
        <v>0.41</v>
      </c>
      <c r="AX22" s="46" t="s">
        <v>12</v>
      </c>
      <c r="AY22" s="52">
        <v>0.28000000000000003</v>
      </c>
      <c r="AZ22" s="46" t="s">
        <v>12</v>
      </c>
      <c r="BA22" s="45">
        <v>0.12</v>
      </c>
      <c r="BB22" s="46" t="s">
        <v>12</v>
      </c>
      <c r="BC22" s="45">
        <v>0.15</v>
      </c>
      <c r="BD22" s="46" t="s">
        <v>12</v>
      </c>
      <c r="BE22" s="52">
        <v>0.09</v>
      </c>
      <c r="BF22" s="46" t="s">
        <v>12</v>
      </c>
      <c r="BG22" s="45">
        <v>0.02</v>
      </c>
      <c r="BH22" s="46" t="s">
        <v>12</v>
      </c>
      <c r="BI22" s="52">
        <v>0.02</v>
      </c>
      <c r="BJ22" s="52" t="s">
        <v>12</v>
      </c>
      <c r="BK22" s="45">
        <v>0.01</v>
      </c>
      <c r="BL22" s="46" t="s">
        <v>12</v>
      </c>
      <c r="BM22" s="31"/>
      <c r="BN22" s="58" t="s">
        <v>6</v>
      </c>
      <c r="BO22" s="45">
        <v>1.56</v>
      </c>
      <c r="BP22" s="46" t="s">
        <v>12</v>
      </c>
      <c r="BQ22" s="45">
        <v>0.89</v>
      </c>
      <c r="BR22" s="46" t="s">
        <v>12</v>
      </c>
      <c r="BS22" s="45">
        <v>0.85</v>
      </c>
      <c r="BT22" s="46" t="s">
        <v>12</v>
      </c>
      <c r="BU22" s="45">
        <v>0.96</v>
      </c>
      <c r="BV22" s="46" t="s">
        <v>12</v>
      </c>
      <c r="BW22" s="45">
        <v>1.06</v>
      </c>
      <c r="BX22" s="52" t="s">
        <v>12</v>
      </c>
      <c r="BY22" s="45">
        <v>0.74</v>
      </c>
      <c r="BZ22" s="46" t="s">
        <v>12</v>
      </c>
      <c r="CA22" s="45">
        <v>0.48</v>
      </c>
      <c r="CB22" s="46" t="s">
        <v>12</v>
      </c>
      <c r="CC22" s="45">
        <v>0.56999999999999995</v>
      </c>
      <c r="CD22" s="46" t="s">
        <v>12</v>
      </c>
      <c r="CE22" s="52">
        <v>0.39</v>
      </c>
      <c r="CF22" s="46" t="s">
        <v>12</v>
      </c>
      <c r="CG22" s="45">
        <v>1.85</v>
      </c>
      <c r="CH22" s="46" t="s">
        <v>12</v>
      </c>
      <c r="CI22" s="45">
        <v>2.83</v>
      </c>
      <c r="CJ22" s="46" t="s">
        <v>12</v>
      </c>
      <c r="CK22" s="45">
        <v>1.68</v>
      </c>
      <c r="CL22" s="46" t="s">
        <v>12</v>
      </c>
      <c r="CM22" s="45">
        <v>9.4600000000000009</v>
      </c>
      <c r="CN22" s="46" t="s">
        <v>12</v>
      </c>
      <c r="CO22" s="52">
        <v>9.4600000000000009</v>
      </c>
      <c r="CP22" s="46" t="s">
        <v>12</v>
      </c>
    </row>
    <row r="23" spans="1:94" ht="13.5" x14ac:dyDescent="0.25">
      <c r="A23" s="37"/>
      <c r="B23" s="67" t="s">
        <v>7</v>
      </c>
      <c r="C23" s="45">
        <v>0.06</v>
      </c>
      <c r="D23" s="46" t="s">
        <v>12</v>
      </c>
      <c r="E23" s="45">
        <v>0.02</v>
      </c>
      <c r="F23" s="46" t="s">
        <v>12</v>
      </c>
      <c r="G23" s="52">
        <v>0</v>
      </c>
      <c r="H23" s="46" t="s">
        <v>12</v>
      </c>
      <c r="I23" s="45">
        <v>0.42</v>
      </c>
      <c r="J23" s="46" t="s">
        <v>12</v>
      </c>
      <c r="K23" s="52">
        <v>0.5</v>
      </c>
      <c r="L23" s="52" t="s">
        <v>12</v>
      </c>
      <c r="M23" s="45">
        <v>0.64</v>
      </c>
      <c r="N23" s="46" t="s">
        <v>12</v>
      </c>
      <c r="O23" s="45">
        <v>0.01</v>
      </c>
      <c r="P23" s="46" t="s">
        <v>12</v>
      </c>
      <c r="Q23" s="45">
        <v>0.23</v>
      </c>
      <c r="R23" s="46" t="s">
        <v>12</v>
      </c>
      <c r="S23" s="52">
        <v>0.01</v>
      </c>
      <c r="T23" s="46" t="s">
        <v>12</v>
      </c>
      <c r="U23" s="45">
        <v>0.02</v>
      </c>
      <c r="V23" s="46" t="s">
        <v>12</v>
      </c>
      <c r="W23" s="45">
        <v>0.74</v>
      </c>
      <c r="X23" s="46" t="s">
        <v>12</v>
      </c>
      <c r="Y23" s="45">
        <v>0.55000000000000004</v>
      </c>
      <c r="Z23" s="46" t="s">
        <v>12</v>
      </c>
      <c r="AA23" s="45">
        <v>0.02</v>
      </c>
      <c r="AB23" s="46" t="s">
        <v>12</v>
      </c>
      <c r="AC23" s="52">
        <v>0</v>
      </c>
      <c r="AD23" s="52" t="s">
        <v>12</v>
      </c>
      <c r="AE23" s="45">
        <v>0</v>
      </c>
      <c r="AF23" s="46" t="s">
        <v>12</v>
      </c>
      <c r="AG23" s="32"/>
      <c r="AH23" s="58" t="s">
        <v>7</v>
      </c>
      <c r="AI23" s="45">
        <v>0.35</v>
      </c>
      <c r="AJ23" s="46" t="s">
        <v>12</v>
      </c>
      <c r="AK23" s="52">
        <v>0.01</v>
      </c>
      <c r="AL23" s="52" t="s">
        <v>12</v>
      </c>
      <c r="AM23" s="45">
        <v>0.09</v>
      </c>
      <c r="AN23" s="46" t="s">
        <v>12</v>
      </c>
      <c r="AO23" s="45">
        <v>0</v>
      </c>
      <c r="AP23" s="46" t="s">
        <v>12</v>
      </c>
      <c r="AQ23" s="45">
        <v>0.11</v>
      </c>
      <c r="AR23" s="46" t="s">
        <v>12</v>
      </c>
      <c r="AS23" s="45">
        <v>0</v>
      </c>
      <c r="AT23" s="46" t="s">
        <v>12</v>
      </c>
      <c r="AU23" s="45">
        <v>0</v>
      </c>
      <c r="AV23" s="46" t="s">
        <v>12</v>
      </c>
      <c r="AW23" s="45">
        <v>0</v>
      </c>
      <c r="AX23" s="46" t="s">
        <v>12</v>
      </c>
      <c r="AY23" s="52">
        <v>0</v>
      </c>
      <c r="AZ23" s="46" t="s">
        <v>12</v>
      </c>
      <c r="BA23" s="45">
        <v>0</v>
      </c>
      <c r="BB23" s="46" t="s">
        <v>12</v>
      </c>
      <c r="BC23" s="45">
        <v>0</v>
      </c>
      <c r="BD23" s="46" t="s">
        <v>12</v>
      </c>
      <c r="BE23" s="52">
        <v>0</v>
      </c>
      <c r="BF23" s="46" t="s">
        <v>12</v>
      </c>
      <c r="BG23" s="45">
        <v>0.02</v>
      </c>
      <c r="BH23" s="46" t="s">
        <v>12</v>
      </c>
      <c r="BI23" s="52">
        <v>0.55000000000000004</v>
      </c>
      <c r="BJ23" s="52" t="s">
        <v>12</v>
      </c>
      <c r="BK23" s="45">
        <v>0</v>
      </c>
      <c r="BL23" s="46" t="s">
        <v>12</v>
      </c>
      <c r="BM23" s="32"/>
      <c r="BN23" s="58" t="s">
        <v>7</v>
      </c>
      <c r="BO23" s="45">
        <v>0.05</v>
      </c>
      <c r="BP23" s="46" t="s">
        <v>12</v>
      </c>
      <c r="BQ23" s="45">
        <v>0.26</v>
      </c>
      <c r="BR23" s="46" t="s">
        <v>12</v>
      </c>
      <c r="BS23" s="45">
        <v>0</v>
      </c>
      <c r="BT23" s="46" t="s">
        <v>12</v>
      </c>
      <c r="BU23" s="45">
        <v>0</v>
      </c>
      <c r="BV23" s="46" t="s">
        <v>12</v>
      </c>
      <c r="BW23" s="45">
        <v>0.61</v>
      </c>
      <c r="BX23" s="52" t="s">
        <v>12</v>
      </c>
      <c r="BY23" s="45">
        <v>0.01</v>
      </c>
      <c r="BZ23" s="46" t="s">
        <v>12</v>
      </c>
      <c r="CA23" s="45">
        <v>0.55000000000000004</v>
      </c>
      <c r="CB23" s="46" t="s">
        <v>12</v>
      </c>
      <c r="CC23" s="45">
        <v>0.41</v>
      </c>
      <c r="CD23" s="46" t="s">
        <v>12</v>
      </c>
      <c r="CE23" s="52">
        <v>0.93</v>
      </c>
      <c r="CF23" s="46" t="s">
        <v>12</v>
      </c>
      <c r="CG23" s="45">
        <v>0</v>
      </c>
      <c r="CH23" s="46" t="s">
        <v>12</v>
      </c>
      <c r="CI23" s="45">
        <v>0</v>
      </c>
      <c r="CJ23" s="46" t="s">
        <v>12</v>
      </c>
      <c r="CK23" s="45">
        <v>0</v>
      </c>
      <c r="CL23" s="46" t="s">
        <v>12</v>
      </c>
      <c r="CM23" s="45">
        <v>0.85</v>
      </c>
      <c r="CN23" s="46" t="s">
        <v>12</v>
      </c>
      <c r="CO23" s="52">
        <v>0.85</v>
      </c>
      <c r="CP23" s="46" t="s">
        <v>12</v>
      </c>
    </row>
    <row r="24" spans="1:94" ht="13.5" x14ac:dyDescent="0.25">
      <c r="A24" s="37"/>
      <c r="B24" s="67" t="s">
        <v>8</v>
      </c>
      <c r="C24" s="45">
        <v>76.711600000000004</v>
      </c>
      <c r="D24" s="46" t="s">
        <v>12</v>
      </c>
      <c r="E24" s="45">
        <v>95.572800000000001</v>
      </c>
      <c r="F24" s="46" t="s">
        <v>12</v>
      </c>
      <c r="G24" s="52">
        <v>61.742700000000006</v>
      </c>
      <c r="H24" s="46" t="s">
        <v>12</v>
      </c>
      <c r="I24" s="45">
        <v>28.804499999999997</v>
      </c>
      <c r="J24" s="46" t="s">
        <v>12</v>
      </c>
      <c r="K24" s="52">
        <v>63.000699999999995</v>
      </c>
      <c r="L24" s="52" t="s">
        <v>12</v>
      </c>
      <c r="M24" s="45">
        <v>36.334299999999999</v>
      </c>
      <c r="N24" s="46" t="s">
        <v>12</v>
      </c>
      <c r="O24" s="45">
        <v>79.39</v>
      </c>
      <c r="P24" s="46" t="s">
        <v>12</v>
      </c>
      <c r="Q24" s="45">
        <v>127.4</v>
      </c>
      <c r="R24" s="46" t="s">
        <v>12</v>
      </c>
      <c r="S24" s="52">
        <v>77.010000000000005</v>
      </c>
      <c r="T24" s="46" t="s">
        <v>12</v>
      </c>
      <c r="U24" s="45">
        <v>26.96</v>
      </c>
      <c r="V24" s="46" t="s">
        <v>12</v>
      </c>
      <c r="W24" s="45">
        <v>71.319999999999993</v>
      </c>
      <c r="X24" s="46" t="s">
        <v>12</v>
      </c>
      <c r="Y24" s="45">
        <v>42.54</v>
      </c>
      <c r="Z24" s="46" t="s">
        <v>12</v>
      </c>
      <c r="AA24" s="45">
        <v>19.84</v>
      </c>
      <c r="AB24" s="46" t="s">
        <v>12</v>
      </c>
      <c r="AC24" s="52">
        <v>24.4</v>
      </c>
      <c r="AD24" s="52" t="s">
        <v>12</v>
      </c>
      <c r="AE24" s="45">
        <v>15.95</v>
      </c>
      <c r="AF24" s="46" t="s">
        <v>12</v>
      </c>
      <c r="AG24" s="31"/>
      <c r="AH24" s="58" t="s">
        <v>8</v>
      </c>
      <c r="AI24" s="45">
        <v>1.56</v>
      </c>
      <c r="AJ24" s="46" t="s">
        <v>12</v>
      </c>
      <c r="AK24" s="52">
        <v>1.2</v>
      </c>
      <c r="AL24" s="52" t="s">
        <v>12</v>
      </c>
      <c r="AM24" s="45">
        <v>1</v>
      </c>
      <c r="AN24" s="46" t="s">
        <v>12</v>
      </c>
      <c r="AO24" s="45">
        <v>4.7300000000000004</v>
      </c>
      <c r="AP24" s="46" t="s">
        <v>12</v>
      </c>
      <c r="AQ24" s="45">
        <v>7.21</v>
      </c>
      <c r="AR24" s="46" t="s">
        <v>12</v>
      </c>
      <c r="AS24" s="45">
        <v>4.04</v>
      </c>
      <c r="AT24" s="46" t="s">
        <v>12</v>
      </c>
      <c r="AU24" s="45">
        <v>0.75</v>
      </c>
      <c r="AV24" s="46" t="s">
        <v>12</v>
      </c>
      <c r="AW24" s="45">
        <v>0.82</v>
      </c>
      <c r="AX24" s="46" t="s">
        <v>12</v>
      </c>
      <c r="AY24" s="52">
        <v>0.56000000000000005</v>
      </c>
      <c r="AZ24" s="46" t="s">
        <v>12</v>
      </c>
      <c r="BA24" s="45">
        <v>0.24</v>
      </c>
      <c r="BB24" s="46" t="s">
        <v>12</v>
      </c>
      <c r="BC24" s="45">
        <v>0.3</v>
      </c>
      <c r="BD24" s="46" t="s">
        <v>12</v>
      </c>
      <c r="BE24" s="52">
        <v>0.18</v>
      </c>
      <c r="BF24" s="46" t="s">
        <v>12</v>
      </c>
      <c r="BG24" s="45">
        <v>0.03</v>
      </c>
      <c r="BH24" s="46" t="s">
        <v>12</v>
      </c>
      <c r="BI24" s="52">
        <v>0.04</v>
      </c>
      <c r="BJ24" s="52" t="s">
        <v>12</v>
      </c>
      <c r="BK24" s="45">
        <v>0.02</v>
      </c>
      <c r="BL24" s="46" t="s">
        <v>12</v>
      </c>
      <c r="BM24" s="31"/>
      <c r="BN24" s="58" t="s">
        <v>8</v>
      </c>
      <c r="BO24" s="45">
        <v>3.15</v>
      </c>
      <c r="BP24" s="46" t="s">
        <v>12</v>
      </c>
      <c r="BQ24" s="45">
        <v>1.78</v>
      </c>
      <c r="BR24" s="46" t="s">
        <v>12</v>
      </c>
      <c r="BS24" s="45">
        <v>1.69</v>
      </c>
      <c r="BT24" s="46" t="s">
        <v>12</v>
      </c>
      <c r="BU24" s="45">
        <v>1.92</v>
      </c>
      <c r="BV24" s="46" t="s">
        <v>12</v>
      </c>
      <c r="BW24" s="45">
        <v>2.12</v>
      </c>
      <c r="BX24" s="52" t="s">
        <v>12</v>
      </c>
      <c r="BY24" s="45">
        <v>1.46</v>
      </c>
      <c r="BZ24" s="46" t="s">
        <v>12</v>
      </c>
      <c r="CA24" s="45">
        <v>0.96</v>
      </c>
      <c r="CB24" s="46" t="s">
        <v>12</v>
      </c>
      <c r="CC24" s="45">
        <v>1.23</v>
      </c>
      <c r="CD24" s="46" t="s">
        <v>12</v>
      </c>
      <c r="CE24" s="52">
        <v>0.78</v>
      </c>
      <c r="CF24" s="46" t="s">
        <v>12</v>
      </c>
      <c r="CG24" s="45">
        <v>3.66</v>
      </c>
      <c r="CH24" s="46" t="s">
        <v>12</v>
      </c>
      <c r="CI24" s="45">
        <v>5.63</v>
      </c>
      <c r="CJ24" s="46" t="s">
        <v>12</v>
      </c>
      <c r="CK24" s="45">
        <v>3.3</v>
      </c>
      <c r="CL24" s="46" t="s">
        <v>12</v>
      </c>
      <c r="CM24" s="45">
        <v>19.079999999999998</v>
      </c>
      <c r="CN24" s="46" t="s">
        <v>12</v>
      </c>
      <c r="CO24" s="52">
        <v>19.079999999999998</v>
      </c>
      <c r="CP24" s="46" t="s">
        <v>12</v>
      </c>
    </row>
    <row r="25" spans="1:94" ht="13.5" x14ac:dyDescent="0.25">
      <c r="A25" s="37"/>
      <c r="B25" s="68" t="s">
        <v>9</v>
      </c>
      <c r="C25" s="47">
        <v>101.6708</v>
      </c>
      <c r="D25" s="48" t="s">
        <v>12</v>
      </c>
      <c r="E25" s="47">
        <v>126.66879999999999</v>
      </c>
      <c r="F25" s="48" t="s">
        <v>12</v>
      </c>
      <c r="G25" s="53">
        <v>81.457899999999995</v>
      </c>
      <c r="H25" s="48" t="s">
        <v>12</v>
      </c>
      <c r="I25" s="47">
        <v>38.242100000000001</v>
      </c>
      <c r="J25" s="48" t="s">
        <v>12</v>
      </c>
      <c r="K25" s="53">
        <v>83.498899999999992</v>
      </c>
      <c r="L25" s="53" t="s">
        <v>12</v>
      </c>
      <c r="M25" s="47">
        <v>47.951800000000006</v>
      </c>
      <c r="N25" s="48" t="s">
        <v>12</v>
      </c>
      <c r="O25" s="47">
        <v>105.4</v>
      </c>
      <c r="P25" s="48" t="s">
        <v>12</v>
      </c>
      <c r="Q25" s="47">
        <v>168.86</v>
      </c>
      <c r="R25" s="48" t="s">
        <v>12</v>
      </c>
      <c r="S25" s="53">
        <v>101.64</v>
      </c>
      <c r="T25" s="48" t="s">
        <v>12</v>
      </c>
      <c r="U25" s="47">
        <v>35.89</v>
      </c>
      <c r="V25" s="48" t="s">
        <v>12</v>
      </c>
      <c r="W25" s="47">
        <v>94.53</v>
      </c>
      <c r="X25" s="48" t="s">
        <v>12</v>
      </c>
      <c r="Y25" s="47">
        <v>56.17</v>
      </c>
      <c r="Z25" s="48" t="s">
        <v>12</v>
      </c>
      <c r="AA25" s="47">
        <v>26.26</v>
      </c>
      <c r="AB25" s="48" t="s">
        <v>12</v>
      </c>
      <c r="AC25" s="53">
        <v>32.340000000000003</v>
      </c>
      <c r="AD25" s="53" t="s">
        <v>12</v>
      </c>
      <c r="AE25" s="47">
        <v>21.04</v>
      </c>
      <c r="AF25" s="48" t="s">
        <v>12</v>
      </c>
      <c r="AG25" s="33"/>
      <c r="AH25" s="59" t="s">
        <v>9</v>
      </c>
      <c r="AI25" s="47">
        <v>2.0699999999999998</v>
      </c>
      <c r="AJ25" s="48" t="s">
        <v>12</v>
      </c>
      <c r="AK25" s="53">
        <v>1.59</v>
      </c>
      <c r="AL25" s="53" t="s">
        <v>12</v>
      </c>
      <c r="AM25" s="47">
        <v>1.32</v>
      </c>
      <c r="AN25" s="48" t="s">
        <v>12</v>
      </c>
      <c r="AO25" s="47">
        <v>6.27</v>
      </c>
      <c r="AP25" s="48" t="s">
        <v>12</v>
      </c>
      <c r="AQ25" s="47">
        <v>9.57</v>
      </c>
      <c r="AR25" s="48" t="s">
        <v>12</v>
      </c>
      <c r="AS25" s="47">
        <v>5.32</v>
      </c>
      <c r="AT25" s="48" t="s">
        <v>12</v>
      </c>
      <c r="AU25" s="47">
        <v>0.99</v>
      </c>
      <c r="AV25" s="48" t="s">
        <v>12</v>
      </c>
      <c r="AW25" s="47">
        <v>1.0900000000000001</v>
      </c>
      <c r="AX25" s="48" t="s">
        <v>12</v>
      </c>
      <c r="AY25" s="53">
        <v>0.74</v>
      </c>
      <c r="AZ25" s="48" t="s">
        <v>12</v>
      </c>
      <c r="BA25" s="47">
        <v>0.32</v>
      </c>
      <c r="BB25" s="48" t="s">
        <v>12</v>
      </c>
      <c r="BC25" s="47">
        <v>0.4</v>
      </c>
      <c r="BD25" s="48" t="s">
        <v>12</v>
      </c>
      <c r="BE25" s="53">
        <v>0.24</v>
      </c>
      <c r="BF25" s="48" t="s">
        <v>12</v>
      </c>
      <c r="BG25" s="47">
        <v>0.04</v>
      </c>
      <c r="BH25" s="48" t="s">
        <v>12</v>
      </c>
      <c r="BI25" s="53">
        <v>0.05</v>
      </c>
      <c r="BJ25" s="53" t="s">
        <v>12</v>
      </c>
      <c r="BK25" s="47">
        <v>0.03</v>
      </c>
      <c r="BL25" s="48" t="s">
        <v>12</v>
      </c>
      <c r="BM25" s="33"/>
      <c r="BN25" s="59" t="s">
        <v>9</v>
      </c>
      <c r="BO25" s="47">
        <v>4.21</v>
      </c>
      <c r="BP25" s="48" t="s">
        <v>12</v>
      </c>
      <c r="BQ25" s="47">
        <v>2.36</v>
      </c>
      <c r="BR25" s="48" t="s">
        <v>12</v>
      </c>
      <c r="BS25" s="47">
        <v>2.2400000000000002</v>
      </c>
      <c r="BT25" s="48" t="s">
        <v>12</v>
      </c>
      <c r="BU25" s="47">
        <v>2.5499999999999998</v>
      </c>
      <c r="BV25" s="48" t="s">
        <v>12</v>
      </c>
      <c r="BW25" s="47">
        <v>2.82</v>
      </c>
      <c r="BX25" s="53" t="s">
        <v>12</v>
      </c>
      <c r="BY25" s="47">
        <v>1.93</v>
      </c>
      <c r="BZ25" s="48" t="s">
        <v>12</v>
      </c>
      <c r="CA25" s="47">
        <v>1.29</v>
      </c>
      <c r="CB25" s="48" t="s">
        <v>12</v>
      </c>
      <c r="CC25" s="47">
        <v>1.71</v>
      </c>
      <c r="CD25" s="48" t="s">
        <v>12</v>
      </c>
      <c r="CE25" s="53">
        <v>1.04</v>
      </c>
      <c r="CF25" s="48" t="s">
        <v>12</v>
      </c>
      <c r="CG25" s="47">
        <v>4.84</v>
      </c>
      <c r="CH25" s="48" t="s">
        <v>12</v>
      </c>
      <c r="CI25" s="47">
        <v>7.46</v>
      </c>
      <c r="CJ25" s="48" t="s">
        <v>12</v>
      </c>
      <c r="CK25" s="47">
        <v>4.3600000000000003</v>
      </c>
      <c r="CL25" s="48" t="s">
        <v>12</v>
      </c>
      <c r="CM25" s="47">
        <v>25.51</v>
      </c>
      <c r="CN25" s="48" t="s">
        <v>12</v>
      </c>
      <c r="CO25" s="53">
        <v>25.51</v>
      </c>
      <c r="CP25" s="48" t="s">
        <v>12</v>
      </c>
    </row>
    <row r="26" spans="1:94" x14ac:dyDescent="0.2">
      <c r="A26" s="14" t="s">
        <v>124</v>
      </c>
      <c r="C26" s="27"/>
      <c r="D26" s="27"/>
      <c r="E26" s="14"/>
      <c r="F26" s="14"/>
      <c r="N26" s="15"/>
      <c r="T26" s="15"/>
      <c r="Z26" s="15"/>
      <c r="AG26" s="14" t="s">
        <v>124</v>
      </c>
      <c r="BM26" s="14" t="s">
        <v>124</v>
      </c>
    </row>
    <row r="27" spans="1:94" x14ac:dyDescent="0.2">
      <c r="C27" s="27"/>
      <c r="D27" s="27"/>
      <c r="E27" s="14"/>
      <c r="F27" s="14"/>
      <c r="N27" s="15"/>
      <c r="T27" s="15"/>
      <c r="Z27" s="15"/>
    </row>
    <row r="28" spans="1:94" x14ac:dyDescent="0.2">
      <c r="C28" s="34"/>
      <c r="D28" s="35"/>
      <c r="E28" s="14"/>
      <c r="F28" s="14"/>
      <c r="N28" s="15"/>
      <c r="T28" s="15"/>
      <c r="Z28" s="15"/>
    </row>
  </sheetData>
  <mergeCells count="59">
    <mergeCell ref="CM2:CP2"/>
    <mergeCell ref="CM3:CN3"/>
    <mergeCell ref="CO3:CP3"/>
    <mergeCell ref="C3:D3"/>
    <mergeCell ref="BO2:BT2"/>
    <mergeCell ref="BO3:BP3"/>
    <mergeCell ref="BQ3:BR3"/>
    <mergeCell ref="BS3:BT3"/>
    <mergeCell ref="CG3:CH3"/>
    <mergeCell ref="BW3:BX3"/>
    <mergeCell ref="CI3:CJ3"/>
    <mergeCell ref="CK3:CL3"/>
    <mergeCell ref="BY3:BZ3"/>
    <mergeCell ref="CA3:CB3"/>
    <mergeCell ref="CC3:CD3"/>
    <mergeCell ref="CE3:CF3"/>
    <mergeCell ref="BE3:BF3"/>
    <mergeCell ref="BG3:BH3"/>
    <mergeCell ref="BI3:BJ3"/>
    <mergeCell ref="BK3:BL3"/>
    <mergeCell ref="BU3:BV3"/>
    <mergeCell ref="BC3:BD3"/>
    <mergeCell ref="AE3:AF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S3:T3"/>
    <mergeCell ref="U3:V3"/>
    <mergeCell ref="W3:X3"/>
    <mergeCell ref="Y3:Z3"/>
    <mergeCell ref="AA3:AB3"/>
    <mergeCell ref="AC3:AD3"/>
    <mergeCell ref="CG2:CL2"/>
    <mergeCell ref="E3:F3"/>
    <mergeCell ref="G3:H3"/>
    <mergeCell ref="I3:J3"/>
    <mergeCell ref="K3:L3"/>
    <mergeCell ref="M3:N3"/>
    <mergeCell ref="O3:P3"/>
    <mergeCell ref="Q3:R3"/>
    <mergeCell ref="AO2:AT2"/>
    <mergeCell ref="AU2:AZ2"/>
    <mergeCell ref="BA2:BF2"/>
    <mergeCell ref="BG2:BL2"/>
    <mergeCell ref="BU2:BZ2"/>
    <mergeCell ref="CA2:CF2"/>
    <mergeCell ref="C2:H2"/>
    <mergeCell ref="I2:N2"/>
    <mergeCell ref="O2:T2"/>
    <mergeCell ref="U2:Z2"/>
    <mergeCell ref="AA2:AF2"/>
    <mergeCell ref="AI2:AN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workbookViewId="0">
      <selection activeCell="A2" sqref="A2"/>
    </sheetView>
  </sheetViews>
  <sheetFormatPr defaultColWidth="10.28515625" defaultRowHeight="12.75" x14ac:dyDescent="0.2"/>
  <cols>
    <col min="1" max="1" width="2.85546875" style="14" customWidth="1"/>
    <col min="2" max="2" width="10.5703125" style="14" customWidth="1"/>
    <col min="3" max="3" width="5.28515625" style="14" customWidth="1"/>
    <col min="4" max="4" width="2.42578125" style="14" customWidth="1"/>
    <col min="5" max="5" width="6.140625" style="27" customWidth="1"/>
    <col min="6" max="6" width="2.42578125" style="27" customWidth="1"/>
    <col min="7" max="7" width="5.42578125" style="27" customWidth="1"/>
    <col min="8" max="8" width="2.42578125" style="27" customWidth="1"/>
    <col min="9" max="9" width="5.5703125" style="27" customWidth="1"/>
    <col min="10" max="10" width="2.42578125" style="27" customWidth="1"/>
    <col min="11" max="11" width="5.140625" style="27" customWidth="1"/>
    <col min="12" max="12" width="2.42578125" style="27" customWidth="1"/>
    <col min="13" max="13" width="5.140625" style="36" customWidth="1"/>
    <col min="14" max="14" width="2.42578125" style="27" customWidth="1"/>
    <col min="15" max="15" width="4.7109375" style="36" customWidth="1"/>
    <col min="16" max="16" width="2.42578125" style="27" customWidth="1"/>
    <col min="17" max="17" width="5.140625" style="36" customWidth="1"/>
    <col min="18" max="18" width="2.42578125" style="27" customWidth="1"/>
    <col min="19" max="19" width="5" style="36" customWidth="1"/>
    <col min="20" max="20" width="2.5703125" style="27" customWidth="1"/>
    <col min="21" max="21" width="4.28515625" style="36" customWidth="1"/>
    <col min="22" max="22" width="2.5703125" style="27" customWidth="1"/>
    <col min="23" max="23" width="5" style="14" customWidth="1"/>
    <col min="24" max="24" width="3.28515625" style="14" customWidth="1"/>
    <col min="25" max="25" width="5.140625" style="36" customWidth="1"/>
    <col min="26" max="26" width="2.5703125" style="27" customWidth="1"/>
    <col min="27" max="27" width="5.140625" style="36" customWidth="1"/>
    <col min="28" max="28" width="2.7109375" style="27" customWidth="1"/>
    <col min="29" max="29" width="6" style="27" customWidth="1"/>
    <col min="30" max="30" width="2.42578125" style="27" customWidth="1"/>
    <col min="31" max="31" width="5" style="27" customWidth="1"/>
    <col min="32" max="32" width="3.28515625" style="27" customWidth="1"/>
    <col min="33" max="16384" width="10.28515625" style="27"/>
  </cols>
  <sheetData>
    <row r="1" spans="1:32" s="14" customFormat="1" ht="18" x14ac:dyDescent="0.25">
      <c r="A1" s="13" t="s">
        <v>151</v>
      </c>
      <c r="M1" s="15"/>
      <c r="O1" s="15"/>
      <c r="Q1" s="15"/>
      <c r="S1" s="15"/>
      <c r="U1" s="15"/>
      <c r="Y1" s="15"/>
      <c r="AA1" s="15"/>
    </row>
    <row r="2" spans="1:32" s="19" customFormat="1" ht="76.5" customHeight="1" x14ac:dyDescent="0.25">
      <c r="A2" s="16"/>
      <c r="B2" s="17"/>
      <c r="C2" s="76" t="s">
        <v>106</v>
      </c>
      <c r="D2" s="78"/>
      <c r="E2" s="76" t="s">
        <v>107</v>
      </c>
      <c r="F2" s="78"/>
      <c r="G2" s="76" t="s">
        <v>108</v>
      </c>
      <c r="H2" s="78"/>
      <c r="I2" s="76" t="s">
        <v>109</v>
      </c>
      <c r="J2" s="78"/>
      <c r="K2" s="76" t="s">
        <v>110</v>
      </c>
      <c r="L2" s="78"/>
      <c r="M2" s="76" t="s">
        <v>111</v>
      </c>
      <c r="N2" s="78"/>
      <c r="O2" s="76" t="s">
        <v>112</v>
      </c>
      <c r="P2" s="78"/>
      <c r="Q2" s="76" t="s">
        <v>113</v>
      </c>
      <c r="R2" s="78"/>
      <c r="S2" s="76" t="s">
        <v>114</v>
      </c>
      <c r="T2" s="78"/>
      <c r="U2" s="76" t="s">
        <v>115</v>
      </c>
      <c r="V2" s="78"/>
      <c r="W2" s="76" t="s">
        <v>137</v>
      </c>
      <c r="X2" s="78"/>
      <c r="Y2" s="76" t="s">
        <v>116</v>
      </c>
      <c r="Z2" s="78"/>
      <c r="AA2" s="77" t="s">
        <v>117</v>
      </c>
      <c r="AB2" s="78"/>
      <c r="AC2" s="76" t="s">
        <v>118</v>
      </c>
      <c r="AD2" s="78"/>
      <c r="AE2" s="76" t="s">
        <v>148</v>
      </c>
      <c r="AF2" s="78"/>
    </row>
    <row r="3" spans="1:32" s="23" customFormat="1" ht="33" customHeight="1" x14ac:dyDescent="0.2">
      <c r="A3" s="20" t="s">
        <v>119</v>
      </c>
      <c r="B3" s="21"/>
      <c r="C3" s="85" t="s">
        <v>122</v>
      </c>
      <c r="D3" s="84"/>
      <c r="E3" s="83" t="s">
        <v>128</v>
      </c>
      <c r="F3" s="84"/>
      <c r="G3" s="83" t="s">
        <v>126</v>
      </c>
      <c r="H3" s="84"/>
      <c r="I3" s="89" t="s">
        <v>128</v>
      </c>
      <c r="J3" s="90"/>
      <c r="K3" s="83" t="s">
        <v>130</v>
      </c>
      <c r="L3" s="84"/>
      <c r="M3" s="105" t="s">
        <v>126</v>
      </c>
      <c r="N3" s="106"/>
      <c r="O3" s="105" t="s">
        <v>149</v>
      </c>
      <c r="P3" s="106"/>
      <c r="Q3" s="81" t="s">
        <v>126</v>
      </c>
      <c r="R3" s="106"/>
      <c r="S3" s="109" t="s">
        <v>128</v>
      </c>
      <c r="T3" s="108"/>
      <c r="U3" s="107" t="s">
        <v>145</v>
      </c>
      <c r="V3" s="108"/>
      <c r="W3" s="83" t="s">
        <v>139</v>
      </c>
      <c r="X3" s="84"/>
      <c r="Y3" s="105" t="s">
        <v>134</v>
      </c>
      <c r="Z3" s="106"/>
      <c r="AA3" s="85" t="s">
        <v>141</v>
      </c>
      <c r="AB3" s="84"/>
      <c r="AC3" s="83" t="s">
        <v>132</v>
      </c>
      <c r="AD3" s="84"/>
      <c r="AE3" s="85" t="s">
        <v>147</v>
      </c>
      <c r="AF3" s="84"/>
    </row>
    <row r="4" spans="1:32" ht="21" customHeight="1" x14ac:dyDescent="0.2">
      <c r="A4" s="24" t="s">
        <v>123</v>
      </c>
      <c r="B4" s="25" t="s">
        <v>37</v>
      </c>
      <c r="C4" s="49" t="s">
        <v>10</v>
      </c>
      <c r="D4" s="39" t="s">
        <v>41</v>
      </c>
      <c r="E4" s="38" t="s">
        <v>10</v>
      </c>
      <c r="F4" s="39" t="s">
        <v>41</v>
      </c>
      <c r="G4" s="49" t="s">
        <v>10</v>
      </c>
      <c r="H4" s="39" t="s">
        <v>41</v>
      </c>
      <c r="I4" s="38" t="s">
        <v>10</v>
      </c>
      <c r="J4" s="39" t="s">
        <v>41</v>
      </c>
      <c r="K4" s="38" t="s">
        <v>10</v>
      </c>
      <c r="L4" s="39" t="s">
        <v>41</v>
      </c>
      <c r="M4" s="38" t="s">
        <v>10</v>
      </c>
      <c r="N4" s="39" t="s">
        <v>41</v>
      </c>
      <c r="O4" s="38" t="s">
        <v>10</v>
      </c>
      <c r="P4" s="39" t="s">
        <v>41</v>
      </c>
      <c r="Q4" s="62" t="s">
        <v>10</v>
      </c>
      <c r="R4" s="61" t="s">
        <v>41</v>
      </c>
      <c r="S4" s="49" t="s">
        <v>10</v>
      </c>
      <c r="T4" s="39" t="s">
        <v>41</v>
      </c>
      <c r="U4" s="72" t="s">
        <v>10</v>
      </c>
      <c r="V4" s="39" t="s">
        <v>41</v>
      </c>
      <c r="W4" s="38" t="s">
        <v>10</v>
      </c>
      <c r="X4" s="39" t="s">
        <v>41</v>
      </c>
      <c r="Y4" s="38" t="s">
        <v>10</v>
      </c>
      <c r="Z4" s="39" t="s">
        <v>41</v>
      </c>
      <c r="AA4" s="49" t="s">
        <v>10</v>
      </c>
      <c r="AB4" s="39" t="s">
        <v>41</v>
      </c>
      <c r="AC4" s="38" t="s">
        <v>10</v>
      </c>
      <c r="AD4" s="39" t="s">
        <v>41</v>
      </c>
      <c r="AE4" s="49" t="s">
        <v>10</v>
      </c>
      <c r="AF4" s="39" t="s">
        <v>41</v>
      </c>
    </row>
    <row r="5" spans="1:32" ht="13.5" x14ac:dyDescent="0.25">
      <c r="A5" s="69">
        <v>1</v>
      </c>
      <c r="B5" s="66" t="s">
        <v>1</v>
      </c>
      <c r="C5" s="50">
        <v>507.12529999999998</v>
      </c>
      <c r="D5" s="41">
        <v>2</v>
      </c>
      <c r="E5" s="40">
        <v>160.8295</v>
      </c>
      <c r="F5" s="41">
        <v>6</v>
      </c>
      <c r="G5" s="50">
        <v>675.57</v>
      </c>
      <c r="H5" s="41">
        <v>1</v>
      </c>
      <c r="I5" s="40">
        <v>217.81</v>
      </c>
      <c r="J5" s="41">
        <v>6</v>
      </c>
      <c r="K5" s="40">
        <v>264.97000000000003</v>
      </c>
      <c r="L5" s="41">
        <v>3</v>
      </c>
      <c r="M5" s="40">
        <v>11.97</v>
      </c>
      <c r="N5" s="41">
        <v>13</v>
      </c>
      <c r="O5" s="40">
        <v>80.540000000000006</v>
      </c>
      <c r="P5" s="41">
        <v>3</v>
      </c>
      <c r="Q5" s="50">
        <v>7.63</v>
      </c>
      <c r="R5" s="41">
        <v>2</v>
      </c>
      <c r="S5" s="65">
        <v>2.46</v>
      </c>
      <c r="T5" s="55">
        <v>3</v>
      </c>
      <c r="U5" s="40">
        <v>0.26</v>
      </c>
      <c r="V5" s="41">
        <v>12</v>
      </c>
      <c r="W5" s="40">
        <v>13.84</v>
      </c>
      <c r="X5" s="41">
        <v>8</v>
      </c>
      <c r="Y5" s="40">
        <v>10.35</v>
      </c>
      <c r="Z5" s="41">
        <v>4</v>
      </c>
      <c r="AA5" s="50">
        <v>7.33</v>
      </c>
      <c r="AB5" s="41">
        <v>10</v>
      </c>
      <c r="AC5" s="40">
        <v>76.83</v>
      </c>
      <c r="AD5" s="41">
        <v>11</v>
      </c>
      <c r="AE5" s="50">
        <v>75.430000000000007</v>
      </c>
      <c r="AF5" s="41">
        <v>13</v>
      </c>
    </row>
    <row r="6" spans="1:32" ht="13.5" x14ac:dyDescent="0.25">
      <c r="A6" s="70">
        <v>2</v>
      </c>
      <c r="B6" s="67" t="s">
        <v>2</v>
      </c>
      <c r="C6" s="50">
        <v>504.93419999999998</v>
      </c>
      <c r="D6" s="41">
        <v>3</v>
      </c>
      <c r="E6" s="40">
        <v>167.5145</v>
      </c>
      <c r="F6" s="41">
        <v>4</v>
      </c>
      <c r="G6" s="50">
        <v>593.39</v>
      </c>
      <c r="H6" s="41">
        <v>9</v>
      </c>
      <c r="I6" s="40">
        <v>196.13</v>
      </c>
      <c r="J6" s="41">
        <v>12</v>
      </c>
      <c r="K6" s="40">
        <v>238.52</v>
      </c>
      <c r="L6" s="41">
        <v>15</v>
      </c>
      <c r="M6" s="40">
        <v>12.76</v>
      </c>
      <c r="N6" s="41">
        <v>5</v>
      </c>
      <c r="O6" s="40">
        <v>78.73</v>
      </c>
      <c r="P6" s="41">
        <v>6</v>
      </c>
      <c r="Q6" s="50">
        <v>7.34</v>
      </c>
      <c r="R6" s="41">
        <v>3</v>
      </c>
      <c r="S6" s="50">
        <v>2.5</v>
      </c>
      <c r="T6" s="41">
        <v>2</v>
      </c>
      <c r="U6" s="40">
        <v>0.28999999999999998</v>
      </c>
      <c r="V6" s="41">
        <v>1</v>
      </c>
      <c r="W6" s="40">
        <v>14.33</v>
      </c>
      <c r="X6" s="41">
        <v>4</v>
      </c>
      <c r="Y6" s="40">
        <v>8.7100000000000009</v>
      </c>
      <c r="Z6" s="41">
        <v>15</v>
      </c>
      <c r="AA6" s="50">
        <v>7.62</v>
      </c>
      <c r="AB6" s="41">
        <v>3</v>
      </c>
      <c r="AC6" s="40">
        <v>83.63</v>
      </c>
      <c r="AD6" s="41">
        <v>2</v>
      </c>
      <c r="AE6" s="50">
        <v>77.7</v>
      </c>
      <c r="AF6" s="41">
        <v>15</v>
      </c>
    </row>
    <row r="7" spans="1:32" ht="13.5" x14ac:dyDescent="0.25">
      <c r="A7" s="70">
        <v>3</v>
      </c>
      <c r="B7" s="67" t="s">
        <v>64</v>
      </c>
      <c r="C7" s="50">
        <v>457.11449999999996</v>
      </c>
      <c r="D7" s="41">
        <v>6</v>
      </c>
      <c r="E7" s="40">
        <v>167.40430000000001</v>
      </c>
      <c r="F7" s="41">
        <v>5</v>
      </c>
      <c r="G7" s="50">
        <v>610.29999999999995</v>
      </c>
      <c r="H7" s="41">
        <v>6</v>
      </c>
      <c r="I7" s="40">
        <v>224.7</v>
      </c>
      <c r="J7" s="41">
        <v>3</v>
      </c>
      <c r="K7" s="40">
        <v>246.42</v>
      </c>
      <c r="L7" s="41">
        <v>13</v>
      </c>
      <c r="M7" s="40">
        <v>12.96</v>
      </c>
      <c r="N7" s="41">
        <v>1</v>
      </c>
      <c r="O7" s="40">
        <v>74.84</v>
      </c>
      <c r="P7" s="41">
        <v>12</v>
      </c>
      <c r="Q7" s="50">
        <v>6.48</v>
      </c>
      <c r="R7" s="41">
        <v>14</v>
      </c>
      <c r="S7" s="50">
        <v>2.1</v>
      </c>
      <c r="T7" s="41">
        <v>13</v>
      </c>
      <c r="U7" s="40">
        <v>0.27</v>
      </c>
      <c r="V7" s="41">
        <v>6</v>
      </c>
      <c r="W7" s="40">
        <v>14.89</v>
      </c>
      <c r="X7" s="41">
        <v>2</v>
      </c>
      <c r="Y7" s="40">
        <v>11.6</v>
      </c>
      <c r="Z7" s="41">
        <v>1</v>
      </c>
      <c r="AA7" s="50">
        <v>7.3</v>
      </c>
      <c r="AB7" s="41">
        <v>11</v>
      </c>
      <c r="AC7" s="40">
        <v>77.77</v>
      </c>
      <c r="AD7" s="41">
        <v>7</v>
      </c>
      <c r="AE7" s="50">
        <v>61.9</v>
      </c>
      <c r="AF7" s="41">
        <v>1</v>
      </c>
    </row>
    <row r="8" spans="1:32" ht="13.5" x14ac:dyDescent="0.25">
      <c r="A8" s="70">
        <v>4</v>
      </c>
      <c r="B8" s="67" t="s">
        <v>3</v>
      </c>
      <c r="C8" s="50">
        <v>419.39910000000003</v>
      </c>
      <c r="D8" s="41">
        <v>13</v>
      </c>
      <c r="E8" s="40">
        <v>142.3828</v>
      </c>
      <c r="F8" s="41">
        <v>15</v>
      </c>
      <c r="G8" s="50">
        <v>551.6</v>
      </c>
      <c r="H8" s="41">
        <v>12</v>
      </c>
      <c r="I8" s="40">
        <v>192.58</v>
      </c>
      <c r="J8" s="41">
        <v>13</v>
      </c>
      <c r="K8" s="40">
        <v>262.24</v>
      </c>
      <c r="L8" s="41">
        <v>7</v>
      </c>
      <c r="M8" s="40">
        <v>12.27</v>
      </c>
      <c r="N8" s="41">
        <v>11</v>
      </c>
      <c r="O8" s="40">
        <v>73.760000000000005</v>
      </c>
      <c r="P8" s="41">
        <v>14</v>
      </c>
      <c r="Q8" s="50">
        <v>6.8</v>
      </c>
      <c r="R8" s="41">
        <v>9</v>
      </c>
      <c r="S8" s="50">
        <v>2.1800000000000002</v>
      </c>
      <c r="T8" s="41">
        <v>12</v>
      </c>
      <c r="U8" s="40">
        <v>0.28000000000000003</v>
      </c>
      <c r="V8" s="41">
        <v>2</v>
      </c>
      <c r="W8" s="40">
        <v>14.04</v>
      </c>
      <c r="X8" s="41">
        <v>7</v>
      </c>
      <c r="Y8" s="40">
        <v>9.59</v>
      </c>
      <c r="Z8" s="41">
        <v>10</v>
      </c>
      <c r="AA8" s="50">
        <v>7.11</v>
      </c>
      <c r="AB8" s="41">
        <v>15</v>
      </c>
      <c r="AC8" s="40">
        <v>77.56</v>
      </c>
      <c r="AD8" s="41">
        <v>9</v>
      </c>
      <c r="AE8" s="50">
        <v>73.819999999999993</v>
      </c>
      <c r="AF8" s="41">
        <v>9</v>
      </c>
    </row>
    <row r="9" spans="1:32" ht="13.5" x14ac:dyDescent="0.25">
      <c r="A9" s="70">
        <v>5</v>
      </c>
      <c r="B9" s="67" t="s">
        <v>60</v>
      </c>
      <c r="C9" s="50">
        <v>519.37390000000005</v>
      </c>
      <c r="D9" s="41">
        <v>1</v>
      </c>
      <c r="E9" s="40">
        <v>188.72290000000001</v>
      </c>
      <c r="F9" s="41">
        <v>1</v>
      </c>
      <c r="G9" s="50">
        <v>606.78</v>
      </c>
      <c r="H9" s="41">
        <v>7</v>
      </c>
      <c r="I9" s="40">
        <v>212.63</v>
      </c>
      <c r="J9" s="41">
        <v>8</v>
      </c>
      <c r="K9" s="40">
        <v>278.07</v>
      </c>
      <c r="L9" s="41">
        <v>1</v>
      </c>
      <c r="M9" s="40">
        <v>12.85</v>
      </c>
      <c r="N9" s="41">
        <v>4</v>
      </c>
      <c r="O9" s="40">
        <v>78.599999999999994</v>
      </c>
      <c r="P9" s="41">
        <v>7</v>
      </c>
      <c r="Q9" s="50">
        <v>6.53</v>
      </c>
      <c r="R9" s="41">
        <v>13</v>
      </c>
      <c r="S9" s="50">
        <v>2.27</v>
      </c>
      <c r="T9" s="41">
        <v>9</v>
      </c>
      <c r="U9" s="40">
        <v>0.28000000000000003</v>
      </c>
      <c r="V9" s="41">
        <v>4</v>
      </c>
      <c r="W9" s="40">
        <v>15.64</v>
      </c>
      <c r="X9" s="41">
        <v>1</v>
      </c>
      <c r="Y9" s="40">
        <v>8.8699999999999992</v>
      </c>
      <c r="Z9" s="41">
        <v>14</v>
      </c>
      <c r="AA9" s="50">
        <v>7.21</v>
      </c>
      <c r="AB9" s="41">
        <v>13</v>
      </c>
      <c r="AC9" s="40">
        <v>84.33</v>
      </c>
      <c r="AD9" s="41">
        <v>1</v>
      </c>
      <c r="AE9" s="50">
        <v>74.44</v>
      </c>
      <c r="AF9" s="41">
        <v>11</v>
      </c>
    </row>
    <row r="10" spans="1:32" ht="13.5" x14ac:dyDescent="0.25">
      <c r="A10" s="70">
        <v>6</v>
      </c>
      <c r="B10" s="67" t="s">
        <v>61</v>
      </c>
      <c r="C10" s="50">
        <v>444.79129999999998</v>
      </c>
      <c r="D10" s="41">
        <v>10</v>
      </c>
      <c r="E10" s="40">
        <v>159.88649999999998</v>
      </c>
      <c r="F10" s="41">
        <v>7</v>
      </c>
      <c r="G10" s="50">
        <v>593.46</v>
      </c>
      <c r="H10" s="41">
        <v>8</v>
      </c>
      <c r="I10" s="40">
        <v>214.66</v>
      </c>
      <c r="J10" s="41">
        <v>7</v>
      </c>
      <c r="K10" s="40">
        <v>249.9</v>
      </c>
      <c r="L10" s="41">
        <v>12</v>
      </c>
      <c r="M10" s="40">
        <v>11.61</v>
      </c>
      <c r="N10" s="41">
        <v>15</v>
      </c>
      <c r="O10" s="40">
        <v>79.099999999999994</v>
      </c>
      <c r="P10" s="41">
        <v>5</v>
      </c>
      <c r="Q10" s="50">
        <v>7.02</v>
      </c>
      <c r="R10" s="41">
        <v>8</v>
      </c>
      <c r="S10" s="50">
        <v>2.31</v>
      </c>
      <c r="T10" s="41">
        <v>7</v>
      </c>
      <c r="U10" s="40">
        <v>0.25</v>
      </c>
      <c r="V10" s="41">
        <v>13</v>
      </c>
      <c r="W10" s="40">
        <v>13.19</v>
      </c>
      <c r="X10" s="41">
        <v>10</v>
      </c>
      <c r="Y10" s="40">
        <v>9.98</v>
      </c>
      <c r="Z10" s="41">
        <v>8</v>
      </c>
      <c r="AA10" s="50">
        <v>7.43</v>
      </c>
      <c r="AB10" s="41">
        <v>8</v>
      </c>
      <c r="AC10" s="40">
        <v>75.98</v>
      </c>
      <c r="AD10" s="41">
        <v>13</v>
      </c>
      <c r="AE10" s="50">
        <v>71.09</v>
      </c>
      <c r="AF10" s="41">
        <v>7</v>
      </c>
    </row>
    <row r="11" spans="1:32" ht="13.5" x14ac:dyDescent="0.25">
      <c r="A11" s="70">
        <v>7</v>
      </c>
      <c r="B11" s="67" t="s">
        <v>62</v>
      </c>
      <c r="C11" s="50">
        <v>461.05989999999997</v>
      </c>
      <c r="D11" s="41">
        <v>5</v>
      </c>
      <c r="E11" s="40">
        <v>156.25399999999999</v>
      </c>
      <c r="F11" s="41">
        <v>10</v>
      </c>
      <c r="G11" s="50">
        <v>628.55999999999995</v>
      </c>
      <c r="H11" s="41">
        <v>2</v>
      </c>
      <c r="I11" s="40">
        <v>218.31</v>
      </c>
      <c r="J11" s="41">
        <v>5</v>
      </c>
      <c r="K11" s="40">
        <v>252.35</v>
      </c>
      <c r="L11" s="41">
        <v>11</v>
      </c>
      <c r="M11" s="40">
        <v>12.52</v>
      </c>
      <c r="N11" s="41">
        <v>8</v>
      </c>
      <c r="O11" s="40">
        <v>74.42</v>
      </c>
      <c r="P11" s="41">
        <v>13</v>
      </c>
      <c r="Q11" s="50">
        <v>6.59</v>
      </c>
      <c r="R11" s="41">
        <v>11</v>
      </c>
      <c r="S11" s="50">
        <v>2.0699999999999998</v>
      </c>
      <c r="T11" s="41">
        <v>15</v>
      </c>
      <c r="U11" s="40">
        <v>0.27</v>
      </c>
      <c r="V11" s="41">
        <v>7</v>
      </c>
      <c r="W11" s="40">
        <v>14.25</v>
      </c>
      <c r="X11" s="41">
        <v>5</v>
      </c>
      <c r="Y11" s="40">
        <v>11.11</v>
      </c>
      <c r="Z11" s="41">
        <v>2</v>
      </c>
      <c r="AA11" s="50">
        <v>7.48</v>
      </c>
      <c r="AB11" s="41">
        <v>5</v>
      </c>
      <c r="AC11" s="40">
        <v>76.73</v>
      </c>
      <c r="AD11" s="41">
        <v>12</v>
      </c>
      <c r="AE11" s="50">
        <v>65.260000000000005</v>
      </c>
      <c r="AF11" s="41">
        <v>3</v>
      </c>
    </row>
    <row r="12" spans="1:32" ht="13.5" x14ac:dyDescent="0.25">
      <c r="A12" s="70">
        <v>8</v>
      </c>
      <c r="B12" s="67" t="s">
        <v>65</v>
      </c>
      <c r="C12" s="50">
        <v>452.55919999999998</v>
      </c>
      <c r="D12" s="41">
        <v>7</v>
      </c>
      <c r="E12" s="40">
        <v>156.3081</v>
      </c>
      <c r="F12" s="41">
        <v>9</v>
      </c>
      <c r="G12" s="50">
        <v>622.69000000000005</v>
      </c>
      <c r="H12" s="41">
        <v>4</v>
      </c>
      <c r="I12" s="40">
        <v>220.4</v>
      </c>
      <c r="J12" s="41">
        <v>4</v>
      </c>
      <c r="K12" s="40">
        <v>254.55</v>
      </c>
      <c r="L12" s="41">
        <v>10</v>
      </c>
      <c r="M12" s="40">
        <v>12</v>
      </c>
      <c r="N12" s="41">
        <v>12</v>
      </c>
      <c r="O12" s="40">
        <v>78.27</v>
      </c>
      <c r="P12" s="41">
        <v>9</v>
      </c>
      <c r="Q12" s="50">
        <v>6.46</v>
      </c>
      <c r="R12" s="41">
        <v>15</v>
      </c>
      <c r="S12" s="50">
        <v>2.25</v>
      </c>
      <c r="T12" s="41">
        <v>10</v>
      </c>
      <c r="U12" s="40">
        <v>0.26</v>
      </c>
      <c r="V12" s="41">
        <v>8</v>
      </c>
      <c r="W12" s="40">
        <v>14.78</v>
      </c>
      <c r="X12" s="41">
        <v>3</v>
      </c>
      <c r="Y12" s="40">
        <v>10.28</v>
      </c>
      <c r="Z12" s="41">
        <v>5</v>
      </c>
      <c r="AA12" s="50">
        <v>7.4</v>
      </c>
      <c r="AB12" s="41">
        <v>9</v>
      </c>
      <c r="AC12" s="40">
        <v>75.63</v>
      </c>
      <c r="AD12" s="41">
        <v>14</v>
      </c>
      <c r="AE12" s="50">
        <v>65.28</v>
      </c>
      <c r="AF12" s="41">
        <v>4</v>
      </c>
    </row>
    <row r="13" spans="1:32" ht="13.5" x14ac:dyDescent="0.25">
      <c r="A13" s="70">
        <v>9</v>
      </c>
      <c r="B13" s="67" t="s">
        <v>63</v>
      </c>
      <c r="C13" s="50">
        <v>466.19620000000003</v>
      </c>
      <c r="D13" s="41">
        <v>4</v>
      </c>
      <c r="E13" s="40">
        <v>152.63919999999999</v>
      </c>
      <c r="F13" s="41">
        <v>12</v>
      </c>
      <c r="G13" s="50">
        <v>625.61</v>
      </c>
      <c r="H13" s="41">
        <v>3</v>
      </c>
      <c r="I13" s="40">
        <v>209.7</v>
      </c>
      <c r="J13" s="41">
        <v>9</v>
      </c>
      <c r="K13" s="40">
        <v>255.13</v>
      </c>
      <c r="L13" s="41">
        <v>9</v>
      </c>
      <c r="M13" s="40">
        <v>12.61</v>
      </c>
      <c r="N13" s="41">
        <v>7</v>
      </c>
      <c r="O13" s="40">
        <v>82.31</v>
      </c>
      <c r="P13" s="41">
        <v>1</v>
      </c>
      <c r="Q13" s="50">
        <v>7.03</v>
      </c>
      <c r="R13" s="41">
        <v>7</v>
      </c>
      <c r="S13" s="50">
        <v>2.42</v>
      </c>
      <c r="T13" s="41">
        <v>4</v>
      </c>
      <c r="U13" s="40">
        <v>0.26</v>
      </c>
      <c r="V13" s="41">
        <v>11</v>
      </c>
      <c r="W13" s="40">
        <v>13.67</v>
      </c>
      <c r="X13" s="41">
        <v>9</v>
      </c>
      <c r="Y13" s="40">
        <v>9.44</v>
      </c>
      <c r="Z13" s="41">
        <v>12</v>
      </c>
      <c r="AA13" s="50">
        <v>7.44</v>
      </c>
      <c r="AB13" s="41">
        <v>7</v>
      </c>
      <c r="AC13" s="40">
        <v>78.63</v>
      </c>
      <c r="AD13" s="41">
        <v>6</v>
      </c>
      <c r="AE13" s="50">
        <v>69.349999999999994</v>
      </c>
      <c r="AF13" s="41">
        <v>6</v>
      </c>
    </row>
    <row r="14" spans="1:32" ht="13.5" x14ac:dyDescent="0.25">
      <c r="A14" s="70">
        <v>10</v>
      </c>
      <c r="B14" s="67" t="s">
        <v>66</v>
      </c>
      <c r="C14" s="50">
        <v>450.12480000000005</v>
      </c>
      <c r="D14" s="41">
        <v>8</v>
      </c>
      <c r="E14" s="40">
        <v>168.00459999999998</v>
      </c>
      <c r="F14" s="41">
        <v>3</v>
      </c>
      <c r="G14" s="50">
        <v>556.13</v>
      </c>
      <c r="H14" s="41">
        <v>11</v>
      </c>
      <c r="I14" s="40">
        <v>209.52</v>
      </c>
      <c r="J14" s="41">
        <v>10</v>
      </c>
      <c r="K14" s="40">
        <v>263.08</v>
      </c>
      <c r="L14" s="41">
        <v>6</v>
      </c>
      <c r="M14" s="40">
        <v>12.89</v>
      </c>
      <c r="N14" s="41">
        <v>3</v>
      </c>
      <c r="O14" s="40">
        <v>79.569999999999993</v>
      </c>
      <c r="P14" s="41">
        <v>4</v>
      </c>
      <c r="Q14" s="50">
        <v>7.33</v>
      </c>
      <c r="R14" s="41">
        <v>4</v>
      </c>
      <c r="S14" s="50">
        <v>2.41</v>
      </c>
      <c r="T14" s="41">
        <v>5</v>
      </c>
      <c r="U14" s="40">
        <v>0.26</v>
      </c>
      <c r="V14" s="41">
        <v>10</v>
      </c>
      <c r="W14" s="40">
        <v>13.07</v>
      </c>
      <c r="X14" s="41">
        <v>13</v>
      </c>
      <c r="Y14" s="40">
        <v>9.9600000000000009</v>
      </c>
      <c r="Z14" s="41">
        <v>9</v>
      </c>
      <c r="AA14" s="50">
        <v>7.22</v>
      </c>
      <c r="AB14" s="41">
        <v>12</v>
      </c>
      <c r="AC14" s="40">
        <v>81.099999999999994</v>
      </c>
      <c r="AD14" s="41">
        <v>3</v>
      </c>
      <c r="AE14" s="50">
        <v>74.760000000000005</v>
      </c>
      <c r="AF14" s="41">
        <v>12</v>
      </c>
    </row>
    <row r="15" spans="1:32" ht="13.5" x14ac:dyDescent="0.25">
      <c r="A15" s="70">
        <v>11</v>
      </c>
      <c r="B15" s="67" t="s">
        <v>67</v>
      </c>
      <c r="C15" s="50">
        <v>437.81949999999995</v>
      </c>
      <c r="D15" s="41">
        <v>11</v>
      </c>
      <c r="E15" s="40">
        <v>151.4614</v>
      </c>
      <c r="F15" s="41">
        <v>13</v>
      </c>
      <c r="G15" s="50">
        <v>548.80999999999995</v>
      </c>
      <c r="H15" s="41">
        <v>13</v>
      </c>
      <c r="I15" s="40">
        <v>187.85</v>
      </c>
      <c r="J15" s="41">
        <v>15</v>
      </c>
      <c r="K15" s="40">
        <v>263.48</v>
      </c>
      <c r="L15" s="41">
        <v>5</v>
      </c>
      <c r="M15" s="40">
        <v>12.74</v>
      </c>
      <c r="N15" s="41">
        <v>6</v>
      </c>
      <c r="O15" s="40">
        <v>78.569999999999993</v>
      </c>
      <c r="P15" s="41">
        <v>8</v>
      </c>
      <c r="Q15" s="50">
        <v>7.19</v>
      </c>
      <c r="R15" s="41">
        <v>5</v>
      </c>
      <c r="S15" s="50">
        <v>2.37</v>
      </c>
      <c r="T15" s="41">
        <v>6</v>
      </c>
      <c r="U15" s="40">
        <v>0.28000000000000003</v>
      </c>
      <c r="V15" s="41">
        <v>5</v>
      </c>
      <c r="W15" s="40">
        <v>13.09</v>
      </c>
      <c r="X15" s="41">
        <v>12</v>
      </c>
      <c r="Y15" s="40">
        <v>9.56</v>
      </c>
      <c r="Z15" s="41">
        <v>11</v>
      </c>
      <c r="AA15" s="50">
        <v>7.6</v>
      </c>
      <c r="AB15" s="41">
        <v>4</v>
      </c>
      <c r="AC15" s="40">
        <v>80.19</v>
      </c>
      <c r="AD15" s="41">
        <v>5</v>
      </c>
      <c r="AE15" s="50">
        <v>68.55</v>
      </c>
      <c r="AF15" s="41">
        <v>5</v>
      </c>
    </row>
    <row r="16" spans="1:32" ht="13.5" x14ac:dyDescent="0.25">
      <c r="A16" s="70">
        <v>12</v>
      </c>
      <c r="B16" s="67" t="s">
        <v>68</v>
      </c>
      <c r="C16" s="50">
        <v>399.57449999999994</v>
      </c>
      <c r="D16" s="41">
        <v>15</v>
      </c>
      <c r="E16" s="40">
        <v>142.72329999999999</v>
      </c>
      <c r="F16" s="41">
        <v>14</v>
      </c>
      <c r="G16" s="50">
        <v>530.66999999999996</v>
      </c>
      <c r="H16" s="41">
        <v>15</v>
      </c>
      <c r="I16" s="40">
        <v>190.7</v>
      </c>
      <c r="J16" s="41">
        <v>14</v>
      </c>
      <c r="K16" s="40">
        <v>263.67</v>
      </c>
      <c r="L16" s="41">
        <v>4</v>
      </c>
      <c r="M16" s="40">
        <v>12.32</v>
      </c>
      <c r="N16" s="41">
        <v>10</v>
      </c>
      <c r="O16" s="40">
        <v>76.95</v>
      </c>
      <c r="P16" s="41">
        <v>10</v>
      </c>
      <c r="Q16" s="50">
        <v>6.59</v>
      </c>
      <c r="R16" s="41">
        <v>12</v>
      </c>
      <c r="S16" s="50">
        <v>2.31</v>
      </c>
      <c r="T16" s="41">
        <v>8</v>
      </c>
      <c r="U16" s="40">
        <v>0.24</v>
      </c>
      <c r="V16" s="41">
        <v>15</v>
      </c>
      <c r="W16" s="40">
        <v>11.86</v>
      </c>
      <c r="X16" s="41">
        <v>15</v>
      </c>
      <c r="Y16" s="40">
        <v>10.25</v>
      </c>
      <c r="Z16" s="41">
        <v>6</v>
      </c>
      <c r="AA16" s="50">
        <v>7.45</v>
      </c>
      <c r="AB16" s="41">
        <v>6</v>
      </c>
      <c r="AC16" s="40">
        <v>77.650000000000006</v>
      </c>
      <c r="AD16" s="41">
        <v>8</v>
      </c>
      <c r="AE16" s="50">
        <v>62.41</v>
      </c>
      <c r="AF16" s="41">
        <v>2</v>
      </c>
    </row>
    <row r="17" spans="1:32" ht="13.5" x14ac:dyDescent="0.25">
      <c r="A17" s="70">
        <v>13</v>
      </c>
      <c r="B17" s="67" t="s">
        <v>69</v>
      </c>
      <c r="C17" s="50">
        <v>432.92160000000001</v>
      </c>
      <c r="D17" s="41">
        <v>12</v>
      </c>
      <c r="E17" s="40">
        <v>158.3648</v>
      </c>
      <c r="F17" s="41">
        <v>8</v>
      </c>
      <c r="G17" s="50">
        <v>544.65</v>
      </c>
      <c r="H17" s="41">
        <v>14</v>
      </c>
      <c r="I17" s="40">
        <v>197.7</v>
      </c>
      <c r="J17" s="41">
        <v>11</v>
      </c>
      <c r="K17" s="40">
        <v>246.38</v>
      </c>
      <c r="L17" s="41">
        <v>14</v>
      </c>
      <c r="M17" s="40">
        <v>12.49</v>
      </c>
      <c r="N17" s="41">
        <v>9</v>
      </c>
      <c r="O17" s="40">
        <v>73.16</v>
      </c>
      <c r="P17" s="41">
        <v>15</v>
      </c>
      <c r="Q17" s="50">
        <v>7.18</v>
      </c>
      <c r="R17" s="41">
        <v>6</v>
      </c>
      <c r="S17" s="50">
        <v>2.2000000000000002</v>
      </c>
      <c r="T17" s="41">
        <v>11</v>
      </c>
      <c r="U17" s="40">
        <v>0.24</v>
      </c>
      <c r="V17" s="41">
        <v>14</v>
      </c>
      <c r="W17" s="40">
        <v>13.11</v>
      </c>
      <c r="X17" s="41">
        <v>11</v>
      </c>
      <c r="Y17" s="40">
        <v>9.36</v>
      </c>
      <c r="Z17" s="41">
        <v>13</v>
      </c>
      <c r="AA17" s="50">
        <v>7.69</v>
      </c>
      <c r="AB17" s="41">
        <v>2</v>
      </c>
      <c r="AC17" s="40">
        <v>77.42</v>
      </c>
      <c r="AD17" s="41">
        <v>10</v>
      </c>
      <c r="AE17" s="50">
        <v>74.39</v>
      </c>
      <c r="AF17" s="41">
        <v>10</v>
      </c>
    </row>
    <row r="18" spans="1:32" ht="13.5" x14ac:dyDescent="0.25">
      <c r="A18" s="70">
        <v>14</v>
      </c>
      <c r="B18" s="67" t="s">
        <v>70</v>
      </c>
      <c r="C18" s="50">
        <v>415.55970000000002</v>
      </c>
      <c r="D18" s="41">
        <v>14</v>
      </c>
      <c r="E18" s="40">
        <v>153.5204</v>
      </c>
      <c r="F18" s="41">
        <v>11</v>
      </c>
      <c r="G18" s="50">
        <v>618.19000000000005</v>
      </c>
      <c r="H18" s="41">
        <v>5</v>
      </c>
      <c r="I18" s="40">
        <v>235.62</v>
      </c>
      <c r="J18" s="41">
        <v>1</v>
      </c>
      <c r="K18" s="40">
        <v>268.19</v>
      </c>
      <c r="L18" s="41">
        <v>2</v>
      </c>
      <c r="M18" s="40">
        <v>11.68</v>
      </c>
      <c r="N18" s="41">
        <v>14</v>
      </c>
      <c r="O18" s="40">
        <v>76.31</v>
      </c>
      <c r="P18" s="41">
        <v>11</v>
      </c>
      <c r="Q18" s="50">
        <v>6.73</v>
      </c>
      <c r="R18" s="41">
        <v>10</v>
      </c>
      <c r="S18" s="50">
        <v>2.1</v>
      </c>
      <c r="T18" s="41">
        <v>14</v>
      </c>
      <c r="U18" s="40">
        <v>0.26</v>
      </c>
      <c r="V18" s="41">
        <v>9</v>
      </c>
      <c r="W18" s="40">
        <v>14.22</v>
      </c>
      <c r="X18" s="41">
        <v>6</v>
      </c>
      <c r="Y18" s="40">
        <v>10.48</v>
      </c>
      <c r="Z18" s="41">
        <v>3</v>
      </c>
      <c r="AA18" s="50">
        <v>7.2</v>
      </c>
      <c r="AB18" s="41">
        <v>14</v>
      </c>
      <c r="AC18" s="40">
        <v>71.92</v>
      </c>
      <c r="AD18" s="41">
        <v>15</v>
      </c>
      <c r="AE18" s="50">
        <v>76.78</v>
      </c>
      <c r="AF18" s="41">
        <v>14</v>
      </c>
    </row>
    <row r="19" spans="1:32" ht="13.5" x14ac:dyDescent="0.25">
      <c r="A19" s="71">
        <v>15</v>
      </c>
      <c r="B19" s="68" t="s">
        <v>71</v>
      </c>
      <c r="C19" s="51">
        <v>447.32150000000001</v>
      </c>
      <c r="D19" s="43">
        <v>9</v>
      </c>
      <c r="E19" s="42">
        <v>172.1568</v>
      </c>
      <c r="F19" s="43">
        <v>2</v>
      </c>
      <c r="G19" s="51">
        <v>586.38</v>
      </c>
      <c r="H19" s="43">
        <v>10</v>
      </c>
      <c r="I19" s="42">
        <v>227.1</v>
      </c>
      <c r="J19" s="43">
        <v>2</v>
      </c>
      <c r="K19" s="42">
        <v>256.17</v>
      </c>
      <c r="L19" s="43">
        <v>8</v>
      </c>
      <c r="M19" s="42">
        <v>12.91</v>
      </c>
      <c r="N19" s="43">
        <v>2</v>
      </c>
      <c r="O19" s="42">
        <v>82.16</v>
      </c>
      <c r="P19" s="43">
        <v>2</v>
      </c>
      <c r="Q19" s="51">
        <v>8.74</v>
      </c>
      <c r="R19" s="43">
        <v>1</v>
      </c>
      <c r="S19" s="51">
        <v>2.68</v>
      </c>
      <c r="T19" s="43">
        <v>1</v>
      </c>
      <c r="U19" s="42">
        <v>0.28000000000000003</v>
      </c>
      <c r="V19" s="43">
        <v>3</v>
      </c>
      <c r="W19" s="42">
        <v>12.79</v>
      </c>
      <c r="X19" s="43">
        <v>14</v>
      </c>
      <c r="Y19" s="42">
        <v>10.06</v>
      </c>
      <c r="Z19" s="43">
        <v>7</v>
      </c>
      <c r="AA19" s="51">
        <v>7.77</v>
      </c>
      <c r="AB19" s="43">
        <v>1</v>
      </c>
      <c r="AC19" s="42">
        <v>80.69</v>
      </c>
      <c r="AD19" s="43">
        <v>4</v>
      </c>
      <c r="AE19" s="51">
        <v>72.91</v>
      </c>
      <c r="AF19" s="43">
        <v>8</v>
      </c>
    </row>
    <row r="20" spans="1:32" ht="19.5" customHeight="1" x14ac:dyDescent="0.25">
      <c r="A20" s="37"/>
      <c r="B20" s="67" t="s">
        <v>4</v>
      </c>
      <c r="C20" s="50">
        <v>454.39169999999996</v>
      </c>
      <c r="D20" s="44" t="s">
        <v>12</v>
      </c>
      <c r="E20" s="40">
        <v>159.87819999999999</v>
      </c>
      <c r="F20" s="44" t="s">
        <v>12</v>
      </c>
      <c r="G20" s="50">
        <v>592.85</v>
      </c>
      <c r="H20" s="44" t="s">
        <v>12</v>
      </c>
      <c r="I20" s="40">
        <v>210.36</v>
      </c>
      <c r="J20" s="44" t="s">
        <v>12</v>
      </c>
      <c r="K20" s="40">
        <v>257.54000000000002</v>
      </c>
      <c r="L20" s="44" t="s">
        <v>12</v>
      </c>
      <c r="M20" s="40">
        <v>12.44</v>
      </c>
      <c r="N20" s="44" t="s">
        <v>12</v>
      </c>
      <c r="O20" s="40">
        <v>77.819999999999993</v>
      </c>
      <c r="P20" s="44" t="s">
        <v>12</v>
      </c>
      <c r="Q20" s="50">
        <v>7.04</v>
      </c>
      <c r="R20" s="44" t="s">
        <v>12</v>
      </c>
      <c r="S20" s="65">
        <v>2.31</v>
      </c>
      <c r="T20" s="63" t="s">
        <v>12</v>
      </c>
      <c r="U20" s="40">
        <v>0.26</v>
      </c>
      <c r="V20" s="44" t="s">
        <v>12</v>
      </c>
      <c r="W20" s="40">
        <v>13.78</v>
      </c>
      <c r="X20" s="44" t="s">
        <v>12</v>
      </c>
      <c r="Y20" s="40">
        <v>9.9700000000000006</v>
      </c>
      <c r="Z20" s="44" t="s">
        <v>12</v>
      </c>
      <c r="AA20" s="50">
        <v>7.36</v>
      </c>
      <c r="AB20" s="44" t="s">
        <v>12</v>
      </c>
      <c r="AC20" s="40">
        <v>78.400000000000006</v>
      </c>
      <c r="AD20" s="44" t="s">
        <v>12</v>
      </c>
      <c r="AE20" s="50">
        <v>68.36</v>
      </c>
      <c r="AF20" s="44" t="s">
        <v>12</v>
      </c>
    </row>
    <row r="21" spans="1:32" ht="13.5" x14ac:dyDescent="0.25">
      <c r="A21" s="37"/>
      <c r="B21" s="67" t="s">
        <v>5</v>
      </c>
      <c r="C21" s="52">
        <v>18.05</v>
      </c>
      <c r="D21" s="46" t="s">
        <v>12</v>
      </c>
      <c r="E21" s="45">
        <v>27.95</v>
      </c>
      <c r="F21" s="46" t="s">
        <v>12</v>
      </c>
      <c r="G21" s="52">
        <v>17.010000000000002</v>
      </c>
      <c r="H21" s="46" t="s">
        <v>12</v>
      </c>
      <c r="I21" s="45">
        <v>24.97</v>
      </c>
      <c r="J21" s="46" t="s">
        <v>12</v>
      </c>
      <c r="K21" s="45">
        <v>8.92</v>
      </c>
      <c r="L21" s="46" t="s">
        <v>12</v>
      </c>
      <c r="M21" s="45">
        <v>13.98</v>
      </c>
      <c r="N21" s="46" t="s">
        <v>12</v>
      </c>
      <c r="O21" s="45">
        <v>9.1199999999999992</v>
      </c>
      <c r="P21" s="46" t="s">
        <v>12</v>
      </c>
      <c r="Q21" s="52">
        <v>12.28</v>
      </c>
      <c r="R21" s="46" t="s">
        <v>12</v>
      </c>
      <c r="S21" s="52">
        <v>15.79</v>
      </c>
      <c r="T21" s="46" t="s">
        <v>12</v>
      </c>
      <c r="U21" s="45">
        <v>16.61</v>
      </c>
      <c r="V21" s="46" t="s">
        <v>12</v>
      </c>
      <c r="W21" s="45">
        <v>13.26</v>
      </c>
      <c r="X21" s="46" t="s">
        <v>12</v>
      </c>
      <c r="Y21" s="45">
        <v>16.2</v>
      </c>
      <c r="Z21" s="46" t="s">
        <v>12</v>
      </c>
      <c r="AA21" s="52">
        <v>11.72</v>
      </c>
      <c r="AB21" s="46" t="s">
        <v>12</v>
      </c>
      <c r="AC21" s="45">
        <v>4.93</v>
      </c>
      <c r="AD21" s="46" t="s">
        <v>12</v>
      </c>
      <c r="AE21" s="52">
        <v>13.6</v>
      </c>
      <c r="AF21" s="46" t="s">
        <v>12</v>
      </c>
    </row>
    <row r="22" spans="1:32" ht="13.5" x14ac:dyDescent="0.25">
      <c r="A22" s="37"/>
      <c r="B22" s="67" t="s">
        <v>6</v>
      </c>
      <c r="C22" s="52">
        <v>31.2925</v>
      </c>
      <c r="D22" s="46" t="s">
        <v>12</v>
      </c>
      <c r="E22" s="45">
        <v>18.404700000000002</v>
      </c>
      <c r="F22" s="46" t="s">
        <v>12</v>
      </c>
      <c r="G22" s="52">
        <v>39.01</v>
      </c>
      <c r="H22" s="46" t="s">
        <v>12</v>
      </c>
      <c r="I22" s="45">
        <v>21.54</v>
      </c>
      <c r="J22" s="46" t="s">
        <v>12</v>
      </c>
      <c r="K22" s="45">
        <v>8.09</v>
      </c>
      <c r="L22" s="46" t="s">
        <v>12</v>
      </c>
      <c r="M22" s="45">
        <v>0.51</v>
      </c>
      <c r="N22" s="46" t="s">
        <v>12</v>
      </c>
      <c r="O22" s="45">
        <v>2.0499999999999998</v>
      </c>
      <c r="P22" s="46" t="s">
        <v>12</v>
      </c>
      <c r="Q22" s="52">
        <v>0.28000000000000003</v>
      </c>
      <c r="R22" s="46" t="s">
        <v>12</v>
      </c>
      <c r="S22" s="52">
        <v>0.09</v>
      </c>
      <c r="T22" s="46" t="s">
        <v>12</v>
      </c>
      <c r="U22" s="45">
        <v>0.01</v>
      </c>
      <c r="V22" s="46" t="s">
        <v>12</v>
      </c>
      <c r="W22" s="45">
        <v>0.85</v>
      </c>
      <c r="X22" s="46" t="s">
        <v>12</v>
      </c>
      <c r="Y22" s="45">
        <v>0.74</v>
      </c>
      <c r="Z22" s="46" t="s">
        <v>12</v>
      </c>
      <c r="AA22" s="52">
        <v>0.39</v>
      </c>
      <c r="AB22" s="46" t="s">
        <v>12</v>
      </c>
      <c r="AC22" s="45">
        <v>1.68</v>
      </c>
      <c r="AD22" s="46" t="s">
        <v>12</v>
      </c>
      <c r="AE22" s="52">
        <v>9.4600000000000009</v>
      </c>
      <c r="AF22" s="46" t="s">
        <v>12</v>
      </c>
    </row>
    <row r="23" spans="1:32" ht="13.5" x14ac:dyDescent="0.25">
      <c r="A23" s="37"/>
      <c r="B23" s="67" t="s">
        <v>7</v>
      </c>
      <c r="C23" s="52">
        <v>0</v>
      </c>
      <c r="D23" s="46" t="s">
        <v>12</v>
      </c>
      <c r="E23" s="45">
        <v>0.64</v>
      </c>
      <c r="F23" s="46" t="s">
        <v>12</v>
      </c>
      <c r="G23" s="52">
        <v>0.01</v>
      </c>
      <c r="H23" s="46" t="s">
        <v>12</v>
      </c>
      <c r="I23" s="45">
        <v>0.55000000000000004</v>
      </c>
      <c r="J23" s="46" t="s">
        <v>12</v>
      </c>
      <c r="K23" s="45">
        <v>0</v>
      </c>
      <c r="L23" s="46" t="s">
        <v>12</v>
      </c>
      <c r="M23" s="45">
        <v>0.09</v>
      </c>
      <c r="N23" s="46" t="s">
        <v>12</v>
      </c>
      <c r="O23" s="45">
        <v>0</v>
      </c>
      <c r="P23" s="46" t="s">
        <v>12</v>
      </c>
      <c r="Q23" s="52">
        <v>0</v>
      </c>
      <c r="R23" s="46" t="s">
        <v>12</v>
      </c>
      <c r="S23" s="52">
        <v>0</v>
      </c>
      <c r="T23" s="46" t="s">
        <v>12</v>
      </c>
      <c r="U23" s="45">
        <v>0</v>
      </c>
      <c r="V23" s="46" t="s">
        <v>12</v>
      </c>
      <c r="W23" s="45">
        <v>0</v>
      </c>
      <c r="X23" s="46" t="s">
        <v>12</v>
      </c>
      <c r="Y23" s="45">
        <v>0.01</v>
      </c>
      <c r="Z23" s="46" t="s">
        <v>12</v>
      </c>
      <c r="AA23" s="52">
        <v>0.93</v>
      </c>
      <c r="AB23" s="46" t="s">
        <v>12</v>
      </c>
      <c r="AC23" s="45">
        <v>0</v>
      </c>
      <c r="AD23" s="46" t="s">
        <v>12</v>
      </c>
      <c r="AE23" s="52">
        <v>0.85</v>
      </c>
      <c r="AF23" s="46" t="s">
        <v>12</v>
      </c>
    </row>
    <row r="24" spans="1:32" ht="13.5" x14ac:dyDescent="0.25">
      <c r="A24" s="37"/>
      <c r="B24" s="67" t="s">
        <v>8</v>
      </c>
      <c r="C24" s="52">
        <v>61.742700000000006</v>
      </c>
      <c r="D24" s="46" t="s">
        <v>12</v>
      </c>
      <c r="E24" s="45">
        <v>36.334299999999999</v>
      </c>
      <c r="F24" s="46" t="s">
        <v>12</v>
      </c>
      <c r="G24" s="52">
        <v>77.010000000000005</v>
      </c>
      <c r="H24" s="46" t="s">
        <v>12</v>
      </c>
      <c r="I24" s="45">
        <v>42.54</v>
      </c>
      <c r="J24" s="46" t="s">
        <v>12</v>
      </c>
      <c r="K24" s="45">
        <v>15.95</v>
      </c>
      <c r="L24" s="46" t="s">
        <v>12</v>
      </c>
      <c r="M24" s="45">
        <v>1</v>
      </c>
      <c r="N24" s="46" t="s">
        <v>12</v>
      </c>
      <c r="O24" s="45">
        <v>4.04</v>
      </c>
      <c r="P24" s="46" t="s">
        <v>12</v>
      </c>
      <c r="Q24" s="52">
        <v>0.56000000000000005</v>
      </c>
      <c r="R24" s="46" t="s">
        <v>12</v>
      </c>
      <c r="S24" s="52">
        <v>0.18</v>
      </c>
      <c r="T24" s="46" t="s">
        <v>12</v>
      </c>
      <c r="U24" s="45">
        <v>0.02</v>
      </c>
      <c r="V24" s="46" t="s">
        <v>12</v>
      </c>
      <c r="W24" s="45">
        <v>1.69</v>
      </c>
      <c r="X24" s="46" t="s">
        <v>12</v>
      </c>
      <c r="Y24" s="45">
        <v>1.46</v>
      </c>
      <c r="Z24" s="46" t="s">
        <v>12</v>
      </c>
      <c r="AA24" s="52">
        <v>0.78</v>
      </c>
      <c r="AB24" s="46" t="s">
        <v>12</v>
      </c>
      <c r="AC24" s="45">
        <v>3.3</v>
      </c>
      <c r="AD24" s="46" t="s">
        <v>12</v>
      </c>
      <c r="AE24" s="52">
        <v>19.079999999999998</v>
      </c>
      <c r="AF24" s="46" t="s">
        <v>12</v>
      </c>
    </row>
    <row r="25" spans="1:32" ht="13.5" x14ac:dyDescent="0.25">
      <c r="A25" s="37"/>
      <c r="B25" s="68" t="s">
        <v>9</v>
      </c>
      <c r="C25" s="53">
        <v>81.457899999999995</v>
      </c>
      <c r="D25" s="48" t="s">
        <v>12</v>
      </c>
      <c r="E25" s="47">
        <v>47.951800000000006</v>
      </c>
      <c r="F25" s="48" t="s">
        <v>12</v>
      </c>
      <c r="G25" s="53">
        <v>101.64</v>
      </c>
      <c r="H25" s="48" t="s">
        <v>12</v>
      </c>
      <c r="I25" s="47">
        <v>56.17</v>
      </c>
      <c r="J25" s="48" t="s">
        <v>12</v>
      </c>
      <c r="K25" s="47">
        <v>21.04</v>
      </c>
      <c r="L25" s="48" t="s">
        <v>12</v>
      </c>
      <c r="M25" s="47">
        <v>1.32</v>
      </c>
      <c r="N25" s="48" t="s">
        <v>12</v>
      </c>
      <c r="O25" s="47">
        <v>5.32</v>
      </c>
      <c r="P25" s="48" t="s">
        <v>12</v>
      </c>
      <c r="Q25" s="53">
        <v>0.74</v>
      </c>
      <c r="R25" s="48" t="s">
        <v>12</v>
      </c>
      <c r="S25" s="53">
        <v>0.24</v>
      </c>
      <c r="T25" s="48" t="s">
        <v>12</v>
      </c>
      <c r="U25" s="47">
        <v>0.03</v>
      </c>
      <c r="V25" s="48" t="s">
        <v>12</v>
      </c>
      <c r="W25" s="47">
        <v>2.2400000000000002</v>
      </c>
      <c r="X25" s="48" t="s">
        <v>12</v>
      </c>
      <c r="Y25" s="47">
        <v>1.93</v>
      </c>
      <c r="Z25" s="48" t="s">
        <v>12</v>
      </c>
      <c r="AA25" s="53">
        <v>1.04</v>
      </c>
      <c r="AB25" s="48" t="s">
        <v>12</v>
      </c>
      <c r="AC25" s="47">
        <v>4.3600000000000003</v>
      </c>
      <c r="AD25" s="48" t="s">
        <v>12</v>
      </c>
      <c r="AE25" s="53">
        <v>25.51</v>
      </c>
      <c r="AF25" s="48" t="s">
        <v>12</v>
      </c>
    </row>
    <row r="26" spans="1:32" x14ac:dyDescent="0.2">
      <c r="A26" s="14" t="s">
        <v>124</v>
      </c>
      <c r="F26" s="15"/>
      <c r="H26" s="15"/>
      <c r="J26" s="15"/>
    </row>
    <row r="27" spans="1:32" x14ac:dyDescent="0.2">
      <c r="F27" s="15"/>
      <c r="H27" s="15"/>
      <c r="J27" s="15"/>
    </row>
    <row r="28" spans="1:32" x14ac:dyDescent="0.2">
      <c r="F28" s="15"/>
      <c r="H28" s="15"/>
      <c r="J28" s="15"/>
    </row>
  </sheetData>
  <mergeCells count="30">
    <mergeCell ref="AE2:AF2"/>
    <mergeCell ref="U2:V2"/>
    <mergeCell ref="E2:F2"/>
    <mergeCell ref="G2:H2"/>
    <mergeCell ref="I2:J2"/>
    <mergeCell ref="K2:L2"/>
    <mergeCell ref="M2:N2"/>
    <mergeCell ref="O2:P2"/>
    <mergeCell ref="Q2:R2"/>
    <mergeCell ref="S2:T2"/>
    <mergeCell ref="C3:D3"/>
    <mergeCell ref="E3:F3"/>
    <mergeCell ref="G3:H3"/>
    <mergeCell ref="AE3:AF3"/>
    <mergeCell ref="AC3:AD3"/>
    <mergeCell ref="Y3:Z3"/>
    <mergeCell ref="AA3:AB3"/>
    <mergeCell ref="U3:V3"/>
    <mergeCell ref="W3:X3"/>
    <mergeCell ref="Q3:R3"/>
    <mergeCell ref="S3:T3"/>
    <mergeCell ref="M3:N3"/>
    <mergeCell ref="O3:P3"/>
    <mergeCell ref="I3:J3"/>
    <mergeCell ref="K3:L3"/>
    <mergeCell ref="C2:D2"/>
    <mergeCell ref="W2:X2"/>
    <mergeCell ref="Y2:Z2"/>
    <mergeCell ref="AA2:AB2"/>
    <mergeCell ref="AC2:A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Zone I</vt:lpstr>
      <vt:lpstr>Zone II</vt:lpstr>
      <vt:lpstr>All India</vt:lpstr>
      <vt:lpstr>Pest reaction</vt:lpstr>
      <vt:lpstr>Disease reaction</vt:lpstr>
      <vt:lpstr>Zonewise</vt:lpstr>
      <vt:lpstr>All India 2023</vt:lpstr>
      <vt:lpstr>'All India'!Print_Area</vt:lpstr>
      <vt:lpstr>'Zone I'!Print_Area</vt:lpstr>
      <vt:lpstr>'Zone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ICAR-IIMR</dc:creator>
  <cp:lastModifiedBy>hp</cp:lastModifiedBy>
  <cp:lastPrinted>2024-04-29T09:35:37Z</cp:lastPrinted>
  <dcterms:created xsi:type="dcterms:W3CDTF">2023-04-19T05:47:47Z</dcterms:created>
  <dcterms:modified xsi:type="dcterms:W3CDTF">2024-05-29T10:02:14Z</dcterms:modified>
</cp:coreProperties>
</file>